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000" activeTab="3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<sst xmlns="http://schemas.openxmlformats.org/spreadsheetml/2006/main" count="187" uniqueCount="143">
  <si>
    <t>Property, plant and equipment</t>
  </si>
  <si>
    <t>Current assets</t>
  </si>
  <si>
    <t>Inventories</t>
  </si>
  <si>
    <t>Current liabilities</t>
  </si>
  <si>
    <t>Taxation</t>
  </si>
  <si>
    <t>Share capital</t>
  </si>
  <si>
    <t>Revenue</t>
  </si>
  <si>
    <t>Profit before tax</t>
  </si>
  <si>
    <t>Cost of sales</t>
  </si>
  <si>
    <t>Other operating income</t>
  </si>
  <si>
    <t>Total</t>
  </si>
  <si>
    <t>Minority interest</t>
  </si>
  <si>
    <t>Finance cost</t>
  </si>
  <si>
    <t>Long term borrowings</t>
  </si>
  <si>
    <t>(The figures have not been audited)</t>
  </si>
  <si>
    <t>Quarter</t>
  </si>
  <si>
    <t>Individual Quarter</t>
  </si>
  <si>
    <t>Preceding Year</t>
  </si>
  <si>
    <t>Corresponding</t>
  </si>
  <si>
    <t>To Date</t>
  </si>
  <si>
    <t>Cumulative Quarter</t>
  </si>
  <si>
    <t>Period</t>
  </si>
  <si>
    <t>Gross profit</t>
  </si>
  <si>
    <t>Operating expenses</t>
  </si>
  <si>
    <t>Profit from operations</t>
  </si>
  <si>
    <t xml:space="preserve">Profit after tax </t>
  </si>
  <si>
    <t>Profit for the period</t>
  </si>
  <si>
    <t xml:space="preserve">              </t>
  </si>
  <si>
    <t>CONDENSED CONSOLIDATED STATEMENT OF CHANGES IN EQUITY</t>
  </si>
  <si>
    <t>Share</t>
  </si>
  <si>
    <t>CONDENSED CONSOLIDATED CASH FLOW STATEMENT</t>
  </si>
  <si>
    <t>Trade receivables</t>
  </si>
  <si>
    <t>Trade payables</t>
  </si>
  <si>
    <t>Deferred tax liabilities</t>
  </si>
  <si>
    <t>Cash and bank balances</t>
  </si>
  <si>
    <t xml:space="preserve">Current </t>
  </si>
  <si>
    <t xml:space="preserve">   shares in issue</t>
  </si>
  <si>
    <t xml:space="preserve"> - Basic EPS (sen)</t>
  </si>
  <si>
    <t xml:space="preserve"> - Diluted EPS (sen)</t>
  </si>
  <si>
    <t>Weighted average number of ordinary</t>
  </si>
  <si>
    <t>ASDION BERHAD</t>
  </si>
  <si>
    <t>(Company No. 590812-D)</t>
  </si>
  <si>
    <t>Share premium</t>
  </si>
  <si>
    <t>N/A</t>
  </si>
  <si>
    <t>As at</t>
  </si>
  <si>
    <t>Reserve on consolidation</t>
  </si>
  <si>
    <t>CASH FLOWS FROM INVESTING ACTIVITIES</t>
  </si>
  <si>
    <t>Reserve</t>
  </si>
  <si>
    <t>capital</t>
  </si>
  <si>
    <t>premium</t>
  </si>
  <si>
    <t>RM</t>
  </si>
  <si>
    <t>Profit before taxation</t>
  </si>
  <si>
    <t xml:space="preserve"> comprises the following:</t>
  </si>
  <si>
    <t>Bank overdraft</t>
  </si>
  <si>
    <t>ASDION BERHAD</t>
  </si>
  <si>
    <t>(Company No. 590812-D)</t>
  </si>
  <si>
    <t>ASDION BERHAD</t>
  </si>
  <si>
    <t>(Company No. 590812-D)</t>
  </si>
  <si>
    <t>on consolidation</t>
  </si>
  <si>
    <t>Exchange</t>
  </si>
  <si>
    <t>fluctuation</t>
  </si>
  <si>
    <t>reserve</t>
  </si>
  <si>
    <t>Retained</t>
  </si>
  <si>
    <t>profits</t>
  </si>
  <si>
    <t>Exchange fluctuation reserve</t>
  </si>
  <si>
    <t>Adjustment for:</t>
  </si>
  <si>
    <t xml:space="preserve">   Depreciation</t>
  </si>
  <si>
    <t xml:space="preserve">   Interest expense</t>
  </si>
  <si>
    <t xml:space="preserve">   Interest income</t>
  </si>
  <si>
    <t>Operating profit before working capital changes</t>
  </si>
  <si>
    <t>Changes in working capital:</t>
  </si>
  <si>
    <t xml:space="preserve">   Inventories</t>
  </si>
  <si>
    <t xml:space="preserve">   Receivables</t>
  </si>
  <si>
    <t xml:space="preserve">   Payables</t>
  </si>
  <si>
    <t>Cash used in operations</t>
  </si>
  <si>
    <t xml:space="preserve">   Interest paid</t>
  </si>
  <si>
    <t>NET CASH USED IN OPERATING ACTIVITIES</t>
  </si>
  <si>
    <t>Purchase of property, plant and equipment</t>
  </si>
  <si>
    <t>Interest received</t>
  </si>
  <si>
    <t>CASH FLOWS FROM FINANCING ACTIVITIES</t>
  </si>
  <si>
    <t>NET CASH GENERATED FROM FINANCING ACTIVITIES</t>
  </si>
  <si>
    <t>NET INCREASE IN CASH AND CASH EQUIVALENTS</t>
  </si>
  <si>
    <t>Net repayment of borrowings</t>
  </si>
  <si>
    <t>CONDENSED CONSOLIDATED INCOME STATEMENT</t>
  </si>
  <si>
    <t>Note:</t>
  </si>
  <si>
    <t>Unaudited</t>
  </si>
  <si>
    <t>Audited</t>
  </si>
  <si>
    <t xml:space="preserve"> </t>
  </si>
  <si>
    <t>Listing Expenses</t>
  </si>
  <si>
    <t>Current Period</t>
  </si>
  <si>
    <t>31.12.2004</t>
  </si>
  <si>
    <t>Other receivables</t>
  </si>
  <si>
    <t>Short term deposits  with financial institutions</t>
  </si>
  <si>
    <t>Other payables</t>
  </si>
  <si>
    <t>Bank term loan</t>
  </si>
  <si>
    <t>Tax Payable</t>
  </si>
  <si>
    <t>Retained profits</t>
  </si>
  <si>
    <t>Shareholders' equity</t>
  </si>
  <si>
    <t>Net tangible assets per share (sen)</t>
  </si>
  <si>
    <t>and the accompanying notes attached to this interim financial report.</t>
  </si>
  <si>
    <t>Public Issue</t>
  </si>
  <si>
    <t>Listing expenses</t>
  </si>
  <si>
    <t>Short term deposits with financial institutions</t>
  </si>
  <si>
    <t xml:space="preserve">   Effect of currency translation</t>
  </si>
  <si>
    <t>Purchase of intangible assets</t>
  </si>
  <si>
    <t>EFFECTS OF EXCHANGE RATE CHANGES</t>
  </si>
  <si>
    <t>Intangible assets</t>
  </si>
  <si>
    <t>Proceeds from issue of shares by a subsidiary to minority interest</t>
  </si>
  <si>
    <t>Balance as at 1 January 2005</t>
  </si>
  <si>
    <t xml:space="preserve"> </t>
  </si>
  <si>
    <t>RM</t>
  </si>
  <si>
    <t xml:space="preserve"> </t>
  </si>
  <si>
    <t>RM</t>
  </si>
  <si>
    <t xml:space="preserve">Net current assets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</si>
  <si>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</si>
  <si>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</si>
  <si>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</si>
  <si>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</si>
  <si>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</si>
  <si>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</si>
  <si>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FOR THE THIRD QUARTER ENDED 30 SEPTEMBER 2005</t>
  </si>
  <si>
    <t>30.09.2005</t>
  </si>
  <si>
    <t>30.09.2004</t>
  </si>
  <si>
    <t>30.09.2005</t>
  </si>
  <si>
    <t>CONDENSED CONSOLIDATED  BALANCE SHEETS AS AT 30 SEPTEMBER 2005</t>
  </si>
  <si>
    <t>Balance as at 30 September 2005</t>
  </si>
  <si>
    <t>FOR THE PERIOD ENDED 30 SEPTEMBER 2005</t>
  </si>
  <si>
    <t>FOR THE PERIOD ENDED 30 SEPTEMBER 2005</t>
  </si>
  <si>
    <t>audited financial statements for the year ended 31 December 2004 and the accompanying explanatory notes attached to the interim financial reports.</t>
  </si>
  <si>
    <t xml:space="preserve"> </t>
  </si>
  <si>
    <t xml:space="preserve"> </t>
  </si>
  <si>
    <t>CASH FLOWS FROM OPERATING ACTIVITIES</t>
  </si>
  <si>
    <t xml:space="preserve">   Tax paid</t>
  </si>
  <si>
    <t>CASH AND CASH EQUIVALENTS AT 1 January 2005</t>
  </si>
  <si>
    <t>CASH AND CASH EQUIVALENTS AT 30 September 2005</t>
  </si>
  <si>
    <t>Cash and cash equivalents as at 30 September 2005</t>
  </si>
  <si>
    <r>
      <t xml:space="preserve">The unaudited condensed consolidated balance sheets should be read </t>
    </r>
    <r>
      <rPr>
        <sz val="9"/>
        <color indexed="10"/>
        <rFont val="Times New Roman"/>
        <family val="1"/>
      </rPr>
      <t xml:space="preserve">together </t>
    </r>
    <r>
      <rPr>
        <sz val="9"/>
        <rFont val="Times New Roman"/>
        <family val="1"/>
      </rPr>
      <t xml:space="preserve">with the audited financial statements for the year ended 31 December 2004 </t>
    </r>
  </si>
  <si>
    <t>Pre-Acquisition Profit</t>
  </si>
  <si>
    <t>Post-Acquisition Profit</t>
  </si>
  <si>
    <t>Arising from translation of foreign currency financial statements</t>
  </si>
  <si>
    <t xml:space="preserve">The unaudited consolidated results for the third quarter and nine (9) months ended 30 September 2005 should be read together with the </t>
  </si>
  <si>
    <t xml:space="preserve"> </t>
  </si>
  <si>
    <t>NET CASH USED IN INVESTING ACTIVITIES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</si>
</sst>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(* #,##0_);_(* \(#,##0\);_(* &quot;-&quot;??_);_(@_)"/>
    <numFmt numFmtId="185" formatCode="_(* #,##0.0000_);_(* \(#,##0.0000\);_(* &quot;-&quot;??_);_(@_)"/>
    <numFmt numFmtId="186" formatCode="_(* #,##0.00_);_(* \(#,##0.00\);_(* &quot;-&quot;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_);_(* \(#,##0.0\);_(* &quot;-&quot;??_);_(@_)"/>
    <numFmt numFmtId="191" formatCode="0.0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9"/>
      <name val="宋体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23" applyFont="1" applyAlignment="1">
      <alignment/>
      <protection/>
    </xf>
    <xf numFmtId="0" fontId="6" fillId="0" borderId="0" xfId="23" applyFont="1" applyAlignment="1" quotePrefix="1">
      <alignment/>
      <protection/>
    </xf>
    <xf numFmtId="0" fontId="4" fillId="0" borderId="0" xfId="23" applyFont="1">
      <alignment/>
      <protection/>
    </xf>
    <xf numFmtId="0" fontId="7" fillId="0" borderId="0" xfId="23" applyFont="1">
      <alignment/>
      <protection/>
    </xf>
    <xf numFmtId="0" fontId="7" fillId="0" borderId="0" xfId="23" applyFont="1" applyAlignment="1">
      <alignment horizontal="center"/>
      <protection/>
    </xf>
    <xf numFmtId="184" fontId="7" fillId="0" borderId="0" xfId="15" applyNumberFormat="1" applyFont="1" applyAlignment="1">
      <alignment/>
    </xf>
    <xf numFmtId="184" fontId="7" fillId="0" borderId="0" xfId="15" applyNumberFormat="1" applyFont="1" applyAlignment="1">
      <alignment horizontal="center"/>
    </xf>
    <xf numFmtId="184" fontId="7" fillId="0" borderId="1" xfId="15" applyNumberFormat="1" applyFont="1" applyBorder="1" applyAlignment="1">
      <alignment/>
    </xf>
    <xf numFmtId="184" fontId="7" fillId="0" borderId="1" xfId="15" applyNumberFormat="1" applyFont="1" applyBorder="1" applyAlignment="1">
      <alignment horizontal="center"/>
    </xf>
    <xf numFmtId="184" fontId="7" fillId="0" borderId="0" xfId="15" applyNumberFormat="1" applyFont="1" applyBorder="1" applyAlignment="1">
      <alignment/>
    </xf>
    <xf numFmtId="184" fontId="7" fillId="0" borderId="0" xfId="15" applyNumberFormat="1" applyFont="1" applyBorder="1" applyAlignment="1">
      <alignment horizontal="center"/>
    </xf>
    <xf numFmtId="184" fontId="7" fillId="0" borderId="0" xfId="15" applyNumberFormat="1" applyFont="1" applyAlignment="1">
      <alignment/>
    </xf>
    <xf numFmtId="184" fontId="4" fillId="0" borderId="0" xfId="15" applyNumberFormat="1" applyFont="1" applyAlignment="1">
      <alignment/>
    </xf>
    <xf numFmtId="184" fontId="4" fillId="0" borderId="0" xfId="15" applyNumberFormat="1" applyFont="1" applyAlignment="1">
      <alignment horizontal="center"/>
    </xf>
    <xf numFmtId="184" fontId="7" fillId="0" borderId="2" xfId="15" applyNumberFormat="1" applyFont="1" applyBorder="1" applyAlignment="1">
      <alignment/>
    </xf>
    <xf numFmtId="184" fontId="7" fillId="0" borderId="3" xfId="15" applyNumberFormat="1" applyFont="1" applyBorder="1" applyAlignment="1">
      <alignment/>
    </xf>
    <xf numFmtId="184" fontId="7" fillId="0" borderId="0" xfId="15" applyNumberFormat="1" applyFont="1" applyBorder="1" applyAlignment="1">
      <alignment/>
    </xf>
    <xf numFmtId="184" fontId="7" fillId="0" borderId="4" xfId="15" applyNumberFormat="1" applyFont="1" applyBorder="1" applyAlignment="1">
      <alignment/>
    </xf>
    <xf numFmtId="184" fontId="4" fillId="0" borderId="0" xfId="15" applyNumberFormat="1" applyFont="1" applyBorder="1" applyAlignment="1">
      <alignment/>
    </xf>
    <xf numFmtId="184" fontId="4" fillId="0" borderId="0" xfId="15" applyNumberFormat="1" applyFont="1" applyBorder="1" applyAlignment="1">
      <alignment/>
    </xf>
    <xf numFmtId="0" fontId="7" fillId="0" borderId="0" xfId="15" applyNumberFormat="1" applyFont="1" applyBorder="1" applyAlignment="1">
      <alignment horizontal="center"/>
    </xf>
    <xf numFmtId="184" fontId="4" fillId="0" borderId="0" xfId="15" applyNumberFormat="1" applyFont="1" applyAlignment="1">
      <alignment/>
    </xf>
    <xf numFmtId="184" fontId="7" fillId="0" borderId="5" xfId="15" applyNumberFormat="1" applyFont="1" applyBorder="1" applyAlignment="1">
      <alignment/>
    </xf>
    <xf numFmtId="0" fontId="4" fillId="0" borderId="0" xfId="23" applyFont="1" applyAlignment="1">
      <alignment horizontal="center"/>
      <protection/>
    </xf>
    <xf numFmtId="0" fontId="7" fillId="0" borderId="0" xfId="23" applyFont="1" applyAlignment="1">
      <alignment horizontal="right"/>
      <protection/>
    </xf>
    <xf numFmtId="184" fontId="4" fillId="0" borderId="0" xfId="23" applyNumberFormat="1" applyFont="1">
      <alignment/>
      <protection/>
    </xf>
    <xf numFmtId="184" fontId="7" fillId="0" borderId="0" xfId="23" applyNumberFormat="1" applyFont="1" applyAlignment="1">
      <alignment horizontal="center"/>
      <protection/>
    </xf>
    <xf numFmtId="185" fontId="7" fillId="0" borderId="0" xfId="23" applyNumberFormat="1" applyFont="1" applyAlignment="1">
      <alignment horizontal="center"/>
      <protection/>
    </xf>
    <xf numFmtId="0" fontId="7" fillId="0" borderId="0" xfId="23" applyFont="1" applyAlignment="1">
      <alignment horizontal="left"/>
      <protection/>
    </xf>
    <xf numFmtId="43" fontId="7" fillId="0" borderId="0" xfId="15" applyFont="1" applyAlignment="1">
      <alignment horizontal="center"/>
    </xf>
    <xf numFmtId="184" fontId="7" fillId="0" borderId="0" xfId="23" applyNumberFormat="1" applyFont="1">
      <alignment/>
      <protection/>
    </xf>
    <xf numFmtId="43" fontId="7" fillId="0" borderId="0" xfId="23" applyNumberFormat="1" applyFont="1" applyAlignment="1">
      <alignment horizontal="center"/>
      <protection/>
    </xf>
    <xf numFmtId="43" fontId="7" fillId="0" borderId="0" xfId="23" applyNumberFormat="1" applyFont="1">
      <alignment/>
      <protection/>
    </xf>
    <xf numFmtId="0" fontId="6" fillId="0" borderId="0" xfId="23" applyFont="1" applyAlignment="1">
      <alignment/>
      <protection/>
    </xf>
    <xf numFmtId="184" fontId="7" fillId="0" borderId="0" xfId="15" applyNumberFormat="1" applyFont="1" applyFill="1" applyAlignment="1">
      <alignment/>
    </xf>
    <xf numFmtId="184" fontId="7" fillId="0" borderId="0" xfId="15" applyNumberFormat="1" applyFont="1" applyFill="1" applyBorder="1" applyAlignment="1">
      <alignment/>
    </xf>
    <xf numFmtId="184" fontId="7" fillId="0" borderId="5" xfId="15" applyNumberFormat="1" applyFont="1" applyFill="1" applyBorder="1" applyAlignment="1">
      <alignment/>
    </xf>
    <xf numFmtId="0" fontId="7" fillId="0" borderId="0" xfId="25" applyFont="1">
      <alignment/>
      <protection/>
    </xf>
    <xf numFmtId="184" fontId="7" fillId="0" borderId="2" xfId="15" applyNumberFormat="1" applyFont="1" applyBorder="1" applyAlignment="1">
      <alignment horizontal="center"/>
    </xf>
    <xf numFmtId="184" fontId="7" fillId="0" borderId="3" xfId="15" applyNumberFormat="1" applyFont="1" applyBorder="1" applyAlignment="1">
      <alignment horizontal="center"/>
    </xf>
    <xf numFmtId="0" fontId="8" fillId="0" borderId="0" xfId="23" applyFont="1" applyAlignment="1" quotePrefix="1">
      <alignment horizontal="center"/>
      <protection/>
    </xf>
    <xf numFmtId="0" fontId="8" fillId="0" borderId="0" xfId="23" applyFont="1" applyAlignment="1">
      <alignment horizontal="center"/>
      <protection/>
    </xf>
    <xf numFmtId="16" fontId="4" fillId="0" borderId="0" xfId="23" applyNumberFormat="1" applyFont="1" applyAlignment="1">
      <alignment horizontal="center"/>
      <protection/>
    </xf>
    <xf numFmtId="16" fontId="4" fillId="0" borderId="0" xfId="23" applyNumberFormat="1" applyFont="1" applyFill="1" applyAlignment="1">
      <alignment horizontal="center"/>
      <protection/>
    </xf>
    <xf numFmtId="0" fontId="7" fillId="0" borderId="0" xfId="23" applyFont="1" applyFill="1" applyAlignment="1">
      <alignment horizontal="left"/>
      <protection/>
    </xf>
    <xf numFmtId="184" fontId="7" fillId="0" borderId="6" xfId="15" applyNumberFormat="1" applyFont="1" applyFill="1" applyBorder="1" applyAlignment="1">
      <alignment/>
    </xf>
    <xf numFmtId="43" fontId="7" fillId="0" borderId="0" xfId="15" applyFont="1" applyFill="1" applyAlignment="1">
      <alignment/>
    </xf>
    <xf numFmtId="0" fontId="10" fillId="0" borderId="0" xfId="21" applyFont="1">
      <alignment/>
      <protection/>
    </xf>
    <xf numFmtId="184" fontId="10" fillId="0" borderId="0" xfId="15" applyNumberFormat="1" applyFont="1" applyAlignment="1">
      <alignment/>
    </xf>
    <xf numFmtId="184" fontId="7" fillId="0" borderId="3" xfId="15" applyNumberFormat="1" applyFont="1" applyFill="1" applyBorder="1" applyAlignment="1">
      <alignment/>
    </xf>
    <xf numFmtId="0" fontId="4" fillId="0" borderId="0" xfId="22" applyFont="1" applyFill="1" applyAlignment="1">
      <alignment horizontal="left"/>
      <protection/>
    </xf>
    <xf numFmtId="184" fontId="4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84" fontId="7" fillId="0" borderId="7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0" xfId="0" applyNumberFormat="1" applyFont="1" applyFill="1" applyAlignment="1">
      <alignment horizontal="left"/>
    </xf>
    <xf numFmtId="184" fontId="7" fillId="0" borderId="8" xfId="15" applyNumberFormat="1" applyFont="1" applyFill="1" applyBorder="1" applyAlignment="1">
      <alignment/>
    </xf>
    <xf numFmtId="15" fontId="7" fillId="0" borderId="0" xfId="0" applyNumberFormat="1" applyFont="1" applyFill="1" applyAlignment="1" quotePrefix="1">
      <alignment horizontal="left"/>
    </xf>
    <xf numFmtId="15" fontId="7" fillId="0" borderId="0" xfId="0" applyNumberFormat="1" applyFont="1" applyFill="1" applyAlignment="1">
      <alignment horizontal="left"/>
    </xf>
    <xf numFmtId="184" fontId="7" fillId="0" borderId="9" xfId="15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23" applyFont="1" applyAlignment="1">
      <alignment/>
      <protection/>
    </xf>
    <xf numFmtId="0" fontId="11" fillId="0" borderId="0" xfId="23" applyFont="1" applyAlignment="1" quotePrefix="1">
      <alignment/>
      <protection/>
    </xf>
    <xf numFmtId="0" fontId="7" fillId="0" borderId="0" xfId="26" applyFont="1">
      <alignment/>
      <protection/>
    </xf>
    <xf numFmtId="0" fontId="4" fillId="0" borderId="0" xfId="23" applyFont="1" applyFill="1" applyAlignment="1">
      <alignment horizontal="center"/>
      <protection/>
    </xf>
    <xf numFmtId="0" fontId="4" fillId="0" borderId="0" xfId="23" applyFont="1" applyFill="1">
      <alignment/>
      <protection/>
    </xf>
    <xf numFmtId="0" fontId="7" fillId="0" borderId="0" xfId="24" applyFont="1">
      <alignment/>
      <protection/>
    </xf>
    <xf numFmtId="0" fontId="9" fillId="0" borderId="0" xfId="0" applyFont="1" applyAlignment="1">
      <alignment/>
    </xf>
    <xf numFmtId="0" fontId="10" fillId="0" borderId="0" xfId="21" applyFont="1">
      <alignment/>
      <protection/>
    </xf>
    <xf numFmtId="184" fontId="10" fillId="0" borderId="0" xfId="15" applyNumberFormat="1" applyFont="1" applyAlignment="1">
      <alignment/>
    </xf>
    <xf numFmtId="184" fontId="10" fillId="0" borderId="5" xfId="21" applyNumberFormat="1" applyFont="1" applyBorder="1">
      <alignment/>
      <protection/>
    </xf>
    <xf numFmtId="0" fontId="12" fillId="0" borderId="0" xfId="0" applyFont="1" applyAlignment="1">
      <alignment/>
    </xf>
    <xf numFmtId="184" fontId="12" fillId="0" borderId="0" xfId="15" applyNumberFormat="1" applyFont="1" applyAlignment="1">
      <alignment/>
    </xf>
    <xf numFmtId="0" fontId="13" fillId="0" borderId="0" xfId="21" applyFont="1" applyAlignment="1">
      <alignment horizontal="center"/>
      <protection/>
    </xf>
    <xf numFmtId="0" fontId="4" fillId="0" borderId="0" xfId="25" applyFont="1">
      <alignment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21" applyFont="1" applyFill="1">
      <alignment/>
      <protection/>
    </xf>
    <xf numFmtId="184" fontId="10" fillId="0" borderId="0" xfId="15" applyNumberFormat="1" applyFont="1" applyFill="1" applyAlignment="1">
      <alignment/>
    </xf>
    <xf numFmtId="184" fontId="7" fillId="0" borderId="0" xfId="15" applyNumberFormat="1" applyFont="1" applyAlignment="1" quotePrefix="1">
      <alignment horizontal="right"/>
    </xf>
    <xf numFmtId="184" fontId="10" fillId="0" borderId="5" xfId="15" applyNumberFormat="1" applyFont="1" applyBorder="1" applyAlignment="1">
      <alignment/>
    </xf>
    <xf numFmtId="184" fontId="10" fillId="0" borderId="0" xfId="21" applyNumberFormat="1" applyFont="1">
      <alignment/>
      <protection/>
    </xf>
    <xf numFmtId="184" fontId="7" fillId="0" borderId="0" xfId="15" applyNumberFormat="1" applyFont="1" applyAlignment="1">
      <alignment horizontal="left"/>
    </xf>
    <xf numFmtId="184" fontId="7" fillId="0" borderId="6" xfId="15" applyNumberFormat="1" applyFont="1" applyBorder="1" applyAlignment="1">
      <alignment horizontal="center"/>
    </xf>
    <xf numFmtId="0" fontId="7" fillId="0" borderId="0" xfId="23" applyFont="1" quotePrefix="1">
      <alignment/>
      <protection/>
    </xf>
    <xf numFmtId="43" fontId="7" fillId="0" borderId="0" xfId="15" applyFont="1" applyFill="1" applyBorder="1" applyAlignment="1">
      <alignment/>
    </xf>
    <xf numFmtId="43" fontId="7" fillId="0" borderId="0" xfId="15" applyFont="1" applyFill="1" applyBorder="1" applyAlignment="1">
      <alignment horizontal="right"/>
    </xf>
    <xf numFmtId="0" fontId="7" fillId="0" borderId="0" xfId="23" applyFont="1" applyFill="1" applyBorder="1">
      <alignment/>
      <protection/>
    </xf>
    <xf numFmtId="43" fontId="7" fillId="0" borderId="0" xfId="15" applyFont="1" applyBorder="1" applyAlignment="1">
      <alignment/>
    </xf>
    <xf numFmtId="0" fontId="7" fillId="0" borderId="0" xfId="23" applyFont="1" applyFill="1">
      <alignment/>
      <protection/>
    </xf>
    <xf numFmtId="0" fontId="7" fillId="0" borderId="0" xfId="26" applyFont="1" applyFill="1">
      <alignment/>
      <protection/>
    </xf>
    <xf numFmtId="0" fontId="4" fillId="0" borderId="0" xfId="23" applyFont="1" applyAlignment="1" quotePrefix="1">
      <alignment horizontal="center"/>
      <protection/>
    </xf>
    <xf numFmtId="184" fontId="7" fillId="0" borderId="1" xfId="15" applyNumberFormat="1" applyFont="1" applyFill="1" applyBorder="1" applyAlignment="1">
      <alignment/>
    </xf>
    <xf numFmtId="184" fontId="9" fillId="0" borderId="0" xfId="0" applyNumberFormat="1" applyFont="1" applyAlignment="1">
      <alignment/>
    </xf>
    <xf numFmtId="43" fontId="7" fillId="0" borderId="0" xfId="15" applyFont="1" applyFill="1" applyBorder="1" applyAlignment="1">
      <alignment horizontal="center"/>
    </xf>
    <xf numFmtId="184" fontId="7" fillId="0" borderId="0" xfId="15" applyNumberFormat="1" applyFont="1" applyFill="1" applyAlignment="1">
      <alignment horizontal="right"/>
    </xf>
    <xf numFmtId="184" fontId="7" fillId="0" borderId="0" xfId="15" applyNumberFormat="1" applyFont="1" applyFill="1" applyBorder="1" applyAlignment="1">
      <alignment horizontal="right"/>
    </xf>
    <xf numFmtId="184" fontId="7" fillId="0" borderId="0" xfId="15" applyNumberFormat="1" applyFont="1" applyAlignment="1">
      <alignment horizontal="right"/>
    </xf>
    <xf numFmtId="184" fontId="7" fillId="0" borderId="0" xfId="15" applyNumberFormat="1" applyFont="1" applyBorder="1" applyAlignment="1">
      <alignment horizontal="right"/>
    </xf>
    <xf numFmtId="0" fontId="14" fillId="0" borderId="0" xfId="0" applyFont="1" applyAlignment="1">
      <alignment/>
    </xf>
    <xf numFmtId="184" fontId="14" fillId="0" borderId="0" xfId="15" applyNumberFormat="1" applyFont="1" applyBorder="1" applyAlignment="1">
      <alignment horizontal="left"/>
    </xf>
    <xf numFmtId="184" fontId="7" fillId="0" borderId="5" xfId="15" applyNumberFormat="1" applyFont="1" applyBorder="1" applyAlignment="1">
      <alignment horizontal="center"/>
    </xf>
    <xf numFmtId="43" fontId="9" fillId="0" borderId="0" xfId="15" applyFont="1" applyAlignment="1">
      <alignment/>
    </xf>
    <xf numFmtId="43" fontId="7" fillId="0" borderId="0" xfId="15" applyFont="1" applyAlignment="1">
      <alignment/>
    </xf>
    <xf numFmtId="15" fontId="4" fillId="0" borderId="0" xfId="0" applyNumberFormat="1" applyFont="1" applyFill="1" applyAlignment="1" quotePrefix="1">
      <alignment horizontal="left"/>
    </xf>
    <xf numFmtId="0" fontId="4" fillId="0" borderId="0" xfId="23" applyFont="1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GFS 3rd qtr(Sept - 2004)" xfId="22"/>
    <cellStyle name="Normal_GW 1Q2005 Qtrly Rpt" xfId="23"/>
    <cellStyle name="Normal_Sheet2" xfId="24"/>
    <cellStyle name="Normal_Sheet3" xfId="25"/>
    <cellStyle name="Normal_Sheet4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48</xdr:row>
      <xdr:rowOff>0</xdr:rowOff>
    </xdr:from>
    <xdr:to>
      <xdr:col>6</xdr:col>
      <xdr:colOff>95250</xdr:colOff>
      <xdr:row>48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76200" y="9620250"/>
          <a:ext cx="5743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Comparative figures for the preceding quarter and period are not available as this is the first quarterly report of Asdion Berhad to Bursa Malaysia Securities Berhad.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24">
      <selection activeCell="A40" sqref="A40"/>
    </sheetView>
  </sheetViews>
  <sheetFormatPr defaultColWidth="9.00390625" defaultRowHeight="14.25"/>
  <cols>
    <col min="1" max="1" width="24.25390625" style="61" customWidth="1"/>
    <col min="2" max="2" width="12.00390625" style="77" customWidth="1"/>
    <col min="3" max="3" width="9.25390625" style="77" customWidth="1"/>
    <col min="4" max="4" width="9.75390625" style="77" bestFit="1" customWidth="1"/>
    <col min="5" max="5" width="9.00390625" style="77" customWidth="1"/>
    <col min="6" max="6" width="10.875" style="77" customWidth="1"/>
    <col min="7" max="7" width="9.25390625" style="61" customWidth="1"/>
    <col min="8" max="8" width="11.00390625" style="61" customWidth="1"/>
    <col min="9" max="9" width="11.00390625" style="6" bestFit="1" customWidth="1"/>
    <col min="10" max="10" width="10.875" style="77" bestFit="1" customWidth="1"/>
    <col min="11" max="16384" width="9.00390625" style="61" customWidth="1"/>
  </cols>
  <sheetData>
    <row r="1" spans="1:10" ht="15.75">
      <c r="A1" s="62" t="s">
        <v>40</v>
      </c>
      <c r="B1" s="1"/>
      <c r="C1" s="1"/>
      <c r="D1" s="1"/>
      <c r="E1" s="1"/>
      <c r="F1" s="1"/>
      <c r="G1" s="1"/>
      <c r="H1" s="1"/>
      <c r="I1" s="61"/>
      <c r="J1" s="61"/>
    </row>
    <row r="2" spans="1:10" ht="15.75">
      <c r="A2" s="63" t="s">
        <v>41</v>
      </c>
      <c r="B2" s="1"/>
      <c r="C2" s="1"/>
      <c r="D2" s="1"/>
      <c r="E2" s="1"/>
      <c r="F2" s="1"/>
      <c r="G2" s="1"/>
      <c r="H2" s="1"/>
      <c r="I2" s="61"/>
      <c r="J2" s="61"/>
    </row>
    <row r="3" spans="1:10" ht="15.75">
      <c r="A3" s="2"/>
      <c r="B3" s="1"/>
      <c r="C3" s="1"/>
      <c r="D3" s="1"/>
      <c r="E3" s="1"/>
      <c r="F3" s="1"/>
      <c r="G3" s="1"/>
      <c r="H3" s="1"/>
      <c r="I3" s="61"/>
      <c r="J3" s="61"/>
    </row>
    <row r="4" spans="1:10" ht="15.75">
      <c r="A4" s="3" t="s">
        <v>83</v>
      </c>
      <c r="B4" s="4"/>
      <c r="C4" s="4"/>
      <c r="D4" s="5"/>
      <c r="E4" s="4"/>
      <c r="F4" s="5"/>
      <c r="G4" s="4"/>
      <c r="H4" s="5"/>
      <c r="I4" s="61"/>
      <c r="J4" s="61"/>
    </row>
    <row r="5" spans="1:10" ht="15.75">
      <c r="A5" s="3" t="s">
        <v>120</v>
      </c>
      <c r="B5" s="4"/>
      <c r="C5" s="4"/>
      <c r="D5" s="5"/>
      <c r="E5" s="4"/>
      <c r="F5" s="5"/>
      <c r="G5" s="4"/>
      <c r="H5" s="5"/>
      <c r="I5" s="61"/>
      <c r="J5" s="61"/>
    </row>
    <row r="6" spans="1:10" ht="15.75">
      <c r="A6" s="3" t="s">
        <v>14</v>
      </c>
      <c r="B6" s="5"/>
      <c r="C6" s="4"/>
      <c r="D6" s="5"/>
      <c r="E6" s="4"/>
      <c r="F6" s="5"/>
      <c r="G6" s="4"/>
      <c r="H6" s="5"/>
      <c r="I6" s="61"/>
      <c r="J6" s="61"/>
    </row>
    <row r="7" spans="1:10" ht="15.75">
      <c r="A7" s="3"/>
      <c r="B7" s="5"/>
      <c r="C7" s="4"/>
      <c r="D7" s="5"/>
      <c r="E7" s="4"/>
      <c r="F7" s="5"/>
      <c r="G7" s="4"/>
      <c r="H7" s="5"/>
      <c r="I7" s="61"/>
      <c r="J7" s="61"/>
    </row>
    <row r="8" spans="1:10" ht="15.75">
      <c r="A8" s="3"/>
      <c r="B8" s="106" t="s">
        <v>16</v>
      </c>
      <c r="C8" s="106"/>
      <c r="D8" s="106"/>
      <c r="E8" s="3"/>
      <c r="F8" s="106" t="s">
        <v>20</v>
      </c>
      <c r="G8" s="106"/>
      <c r="H8" s="106"/>
      <c r="I8" s="61"/>
      <c r="J8" s="61"/>
    </row>
    <row r="9" spans="1:10" ht="15.75">
      <c r="A9" s="4"/>
      <c r="B9" s="24"/>
      <c r="C9" s="24"/>
      <c r="D9" s="24" t="s">
        <v>17</v>
      </c>
      <c r="E9" s="24"/>
      <c r="F9" s="24"/>
      <c r="G9" s="24"/>
      <c r="H9" s="24" t="s">
        <v>17</v>
      </c>
      <c r="I9" s="61"/>
      <c r="J9" s="61"/>
    </row>
    <row r="10" spans="1:10" ht="15.75">
      <c r="A10" s="4"/>
      <c r="B10" s="24" t="s">
        <v>35</v>
      </c>
      <c r="C10" s="24"/>
      <c r="D10" s="24" t="s">
        <v>18</v>
      </c>
      <c r="E10" s="24"/>
      <c r="F10" s="24" t="s">
        <v>89</v>
      </c>
      <c r="G10" s="24"/>
      <c r="H10" s="24" t="s">
        <v>18</v>
      </c>
      <c r="I10" s="61"/>
      <c r="J10" s="61"/>
    </row>
    <row r="11" spans="1:10" ht="15.75">
      <c r="A11" s="4"/>
      <c r="B11" s="24" t="s">
        <v>15</v>
      </c>
      <c r="C11" s="24"/>
      <c r="D11" s="24" t="s">
        <v>15</v>
      </c>
      <c r="E11" s="24"/>
      <c r="F11" s="24" t="s">
        <v>19</v>
      </c>
      <c r="G11" s="24"/>
      <c r="H11" s="24" t="s">
        <v>21</v>
      </c>
      <c r="I11" s="61"/>
      <c r="J11" s="61"/>
    </row>
    <row r="12" spans="1:10" ht="15.75">
      <c r="A12" s="4"/>
      <c r="B12" s="92" t="s">
        <v>121</v>
      </c>
      <c r="C12" s="24"/>
      <c r="D12" s="92" t="s">
        <v>122</v>
      </c>
      <c r="E12" s="24"/>
      <c r="F12" s="92" t="s">
        <v>121</v>
      </c>
      <c r="G12" s="42"/>
      <c r="H12" s="41" t="s">
        <v>122</v>
      </c>
      <c r="I12" s="61"/>
      <c r="J12" s="61"/>
    </row>
    <row r="13" spans="1:10" ht="15.75">
      <c r="A13" s="4"/>
      <c r="B13" s="24" t="s">
        <v>110</v>
      </c>
      <c r="C13" s="3"/>
      <c r="D13" s="24" t="s">
        <v>110</v>
      </c>
      <c r="E13" s="3"/>
      <c r="F13" s="24" t="s">
        <v>110</v>
      </c>
      <c r="G13" s="3"/>
      <c r="H13" s="24" t="s">
        <v>110</v>
      </c>
      <c r="I13" s="61"/>
      <c r="J13" s="61"/>
    </row>
    <row r="14" spans="1:10" ht="15.75">
      <c r="A14" s="4"/>
      <c r="B14" s="4"/>
      <c r="C14" s="4"/>
      <c r="D14" s="5"/>
      <c r="E14" s="4"/>
      <c r="F14" s="5"/>
      <c r="G14" s="4"/>
      <c r="H14" s="5"/>
      <c r="I14" s="61"/>
      <c r="J14" s="61"/>
    </row>
    <row r="15" spans="1:10" ht="15.75">
      <c r="A15" s="6" t="s">
        <v>6</v>
      </c>
      <c r="B15" s="6">
        <v>2128651</v>
      </c>
      <c r="C15" s="6"/>
      <c r="D15" s="7">
        <v>1284153.135216539</v>
      </c>
      <c r="E15" s="6"/>
      <c r="F15" s="6">
        <v>5946646</v>
      </c>
      <c r="G15" s="6"/>
      <c r="H15" s="7">
        <v>3337654</v>
      </c>
      <c r="I15" s="61"/>
      <c r="J15" s="61"/>
    </row>
    <row r="16" spans="1:10" ht="15.75">
      <c r="A16" s="6"/>
      <c r="B16" s="6"/>
      <c r="C16" s="6"/>
      <c r="D16" s="7"/>
      <c r="E16" s="6"/>
      <c r="F16" s="6"/>
      <c r="G16" s="6"/>
      <c r="H16" s="7"/>
      <c r="I16" s="61"/>
      <c r="J16" s="61"/>
    </row>
    <row r="17" spans="1:10" ht="15.75">
      <c r="A17" s="6" t="s">
        <v>8</v>
      </c>
      <c r="B17" s="6">
        <v>-634014</v>
      </c>
      <c r="C17" s="6"/>
      <c r="D17" s="7">
        <v>-685539</v>
      </c>
      <c r="E17" s="6"/>
      <c r="F17" s="6">
        <v>-2187540</v>
      </c>
      <c r="G17" s="6"/>
      <c r="H17" s="7">
        <v>-1623593</v>
      </c>
      <c r="I17" s="61"/>
      <c r="J17" s="61"/>
    </row>
    <row r="18" spans="1:10" ht="15.75">
      <c r="A18" s="6"/>
      <c r="B18" s="8"/>
      <c r="C18" s="6"/>
      <c r="D18" s="8"/>
      <c r="E18" s="6"/>
      <c r="F18" s="8"/>
      <c r="G18" s="6"/>
      <c r="H18" s="8"/>
      <c r="I18" s="61"/>
      <c r="J18" s="61"/>
    </row>
    <row r="19" spans="1:10" ht="15.75">
      <c r="A19" s="6" t="s">
        <v>22</v>
      </c>
      <c r="B19" s="6">
        <v>1494637</v>
      </c>
      <c r="C19" s="6"/>
      <c r="D19" s="6">
        <v>598614.135216539</v>
      </c>
      <c r="E19" s="6"/>
      <c r="F19" s="6">
        <v>3759106</v>
      </c>
      <c r="G19" s="6" t="s">
        <v>130</v>
      </c>
      <c r="H19" s="7">
        <v>1714061</v>
      </c>
      <c r="I19" s="61"/>
      <c r="J19" s="61"/>
    </row>
    <row r="20" spans="1:10" ht="15.75">
      <c r="A20" s="6"/>
      <c r="B20" s="6"/>
      <c r="C20" s="6"/>
      <c r="D20" s="7"/>
      <c r="E20" s="6"/>
      <c r="F20" s="6"/>
      <c r="G20" s="6"/>
      <c r="H20" s="7"/>
      <c r="I20" s="61"/>
      <c r="J20" s="61"/>
    </row>
    <row r="21" spans="1:10" ht="15.75">
      <c r="A21" s="4" t="s">
        <v>23</v>
      </c>
      <c r="B21" s="6">
        <v>-1338055</v>
      </c>
      <c r="C21" s="6"/>
      <c r="D21" s="7">
        <v>-410643.06</v>
      </c>
      <c r="E21" s="6"/>
      <c r="F21" s="6">
        <v>-3392947</v>
      </c>
      <c r="G21" s="6"/>
      <c r="H21" s="7">
        <v>-1171087</v>
      </c>
      <c r="I21" s="61"/>
      <c r="J21" s="61"/>
    </row>
    <row r="22" spans="1:10" ht="15.75">
      <c r="A22" s="4"/>
      <c r="B22" s="6"/>
      <c r="C22" s="6"/>
      <c r="D22" s="7"/>
      <c r="E22" s="6"/>
      <c r="F22" s="6"/>
      <c r="G22" s="6"/>
      <c r="H22" s="7"/>
      <c r="I22" s="61"/>
      <c r="J22" s="61"/>
    </row>
    <row r="23" spans="1:10" ht="15.75">
      <c r="A23" s="4" t="s">
        <v>9</v>
      </c>
      <c r="B23" s="6">
        <v>25670</v>
      </c>
      <c r="C23" s="6"/>
      <c r="D23" s="7">
        <v>4905.93</v>
      </c>
      <c r="E23" s="6"/>
      <c r="F23" s="6">
        <v>74281</v>
      </c>
      <c r="G23" s="6"/>
      <c r="H23" s="7">
        <v>19264</v>
      </c>
      <c r="I23" s="61"/>
      <c r="J23" s="61"/>
    </row>
    <row r="24" spans="1:10" ht="15.75">
      <c r="A24" s="4"/>
      <c r="B24" s="9"/>
      <c r="C24" s="6"/>
      <c r="D24" s="9"/>
      <c r="E24" s="6"/>
      <c r="F24" s="9"/>
      <c r="G24" s="6"/>
      <c r="H24" s="9"/>
      <c r="I24" s="61"/>
      <c r="J24" s="61"/>
    </row>
    <row r="25" spans="1:10" ht="15.75">
      <c r="A25" s="4" t="s">
        <v>24</v>
      </c>
      <c r="B25" s="7">
        <v>182252</v>
      </c>
      <c r="C25" s="6"/>
      <c r="D25" s="7">
        <v>192877.00521653902</v>
      </c>
      <c r="E25" s="35"/>
      <c r="F25" s="7">
        <v>440440</v>
      </c>
      <c r="G25" s="6" t="s">
        <v>130</v>
      </c>
      <c r="H25" s="7">
        <v>562238</v>
      </c>
      <c r="I25" s="61"/>
      <c r="J25" s="61"/>
    </row>
    <row r="26" spans="1:10" ht="15.75">
      <c r="A26" s="4"/>
      <c r="B26" s="6"/>
      <c r="C26" s="6"/>
      <c r="D26" s="6"/>
      <c r="E26" s="6"/>
      <c r="F26" s="6"/>
      <c r="G26" s="6"/>
      <c r="H26" s="6"/>
      <c r="I26" s="61"/>
      <c r="J26" s="61"/>
    </row>
    <row r="27" spans="1:10" ht="15.75">
      <c r="A27" s="4" t="s">
        <v>12</v>
      </c>
      <c r="B27" s="7">
        <v>-32144</v>
      </c>
      <c r="C27" s="6"/>
      <c r="D27" s="7">
        <v>-29826.12</v>
      </c>
      <c r="E27" s="6"/>
      <c r="F27" s="6">
        <v>-77095</v>
      </c>
      <c r="G27" s="6"/>
      <c r="H27" s="7">
        <v>-82921</v>
      </c>
      <c r="I27" s="61"/>
      <c r="J27" s="61"/>
    </row>
    <row r="28" spans="1:10" ht="15.75">
      <c r="A28" s="4"/>
      <c r="B28" s="9"/>
      <c r="C28" s="6"/>
      <c r="D28" s="9"/>
      <c r="E28" s="6"/>
      <c r="F28" s="9"/>
      <c r="G28" s="6"/>
      <c r="H28" s="9"/>
      <c r="I28" s="61"/>
      <c r="J28" s="61"/>
    </row>
    <row r="29" spans="1:10" ht="15.75">
      <c r="A29" s="4" t="s">
        <v>7</v>
      </c>
      <c r="B29" s="7">
        <v>150108</v>
      </c>
      <c r="C29" s="6"/>
      <c r="D29" s="7">
        <v>163050.88521653903</v>
      </c>
      <c r="E29" s="6"/>
      <c r="F29" s="7">
        <v>363345</v>
      </c>
      <c r="G29" s="6"/>
      <c r="H29" s="7">
        <v>479317</v>
      </c>
      <c r="I29" s="61"/>
      <c r="J29" s="61"/>
    </row>
    <row r="30" spans="1:10" ht="15.75">
      <c r="A30" s="29"/>
      <c r="B30" s="83" t="s">
        <v>129</v>
      </c>
      <c r="C30" s="6"/>
      <c r="D30" s="7"/>
      <c r="E30" s="6"/>
      <c r="F30" s="7"/>
      <c r="G30" s="6"/>
      <c r="H30" s="7"/>
      <c r="I30" s="61"/>
      <c r="J30" s="61"/>
    </row>
    <row r="31" spans="1:10" ht="15.75">
      <c r="A31" s="4" t="s">
        <v>4</v>
      </c>
      <c r="B31" s="7">
        <v>-40437</v>
      </c>
      <c r="C31" s="6"/>
      <c r="D31" s="7">
        <v>-36324.94</v>
      </c>
      <c r="E31" s="6"/>
      <c r="F31" s="6">
        <v>-96846</v>
      </c>
      <c r="G31" s="6"/>
      <c r="H31" s="7">
        <v>-90999.02</v>
      </c>
      <c r="I31" s="61"/>
      <c r="J31" s="61"/>
    </row>
    <row r="32" spans="1:10" ht="15.75">
      <c r="A32" s="4"/>
      <c r="B32" s="9"/>
      <c r="C32" s="6"/>
      <c r="D32" s="9"/>
      <c r="E32" s="6"/>
      <c r="F32" s="9"/>
      <c r="G32" s="6"/>
      <c r="H32" s="9"/>
      <c r="I32" s="61"/>
      <c r="J32" s="61"/>
    </row>
    <row r="33" spans="1:10" ht="15.75">
      <c r="A33" s="4" t="s">
        <v>25</v>
      </c>
      <c r="B33" s="84">
        <v>109671</v>
      </c>
      <c r="C33" s="6"/>
      <c r="D33" s="84">
        <v>126725.94521653902</v>
      </c>
      <c r="E33" s="6"/>
      <c r="F33" s="84">
        <v>266499</v>
      </c>
      <c r="G33" s="6" t="s">
        <v>130</v>
      </c>
      <c r="H33" s="7">
        <v>388317.98</v>
      </c>
      <c r="I33" s="61"/>
      <c r="J33" s="61"/>
    </row>
    <row r="34" spans="1:10" ht="15.75">
      <c r="A34" s="6"/>
      <c r="B34" s="10"/>
      <c r="C34" s="10"/>
      <c r="D34" s="11"/>
      <c r="E34" s="10"/>
      <c r="F34" s="10"/>
      <c r="G34" s="10"/>
      <c r="H34" s="11"/>
      <c r="I34" s="61"/>
      <c r="J34" s="61"/>
    </row>
    <row r="35" spans="1:10" ht="15.75">
      <c r="A35" s="4" t="s">
        <v>11</v>
      </c>
      <c r="B35" s="35">
        <v>-4891</v>
      </c>
      <c r="C35" s="6"/>
      <c r="D35" s="7">
        <v>3548.21</v>
      </c>
      <c r="E35" s="6"/>
      <c r="F35" s="6">
        <v>-7425</v>
      </c>
      <c r="G35" s="6"/>
      <c r="H35" s="7">
        <v>13432</v>
      </c>
      <c r="I35" s="61"/>
      <c r="J35" s="61"/>
    </row>
    <row r="36" spans="1:10" ht="15.75">
      <c r="A36" s="6"/>
      <c r="B36" s="9"/>
      <c r="C36" s="6"/>
      <c r="D36" s="9"/>
      <c r="E36" s="6"/>
      <c r="F36" s="9"/>
      <c r="G36" s="10"/>
      <c r="H36" s="9"/>
      <c r="I36" s="61"/>
      <c r="J36" s="61"/>
    </row>
    <row r="37" spans="1:10" ht="15.75">
      <c r="A37" s="4" t="s">
        <v>26</v>
      </c>
      <c r="B37" s="10">
        <v>104780</v>
      </c>
      <c r="C37" s="6"/>
      <c r="D37" s="10">
        <v>130274.15521653903</v>
      </c>
      <c r="E37" s="10"/>
      <c r="F37" s="10">
        <v>259074</v>
      </c>
      <c r="G37" s="10" t="s">
        <v>130</v>
      </c>
      <c r="H37" s="10">
        <v>401749.98</v>
      </c>
      <c r="I37" s="61"/>
      <c r="J37" s="61"/>
    </row>
    <row r="38" spans="1:10" ht="15.75">
      <c r="A38" s="4"/>
      <c r="B38" s="10"/>
      <c r="C38" s="6"/>
      <c r="D38" s="10"/>
      <c r="E38" s="6"/>
      <c r="F38" s="10"/>
      <c r="G38" s="6"/>
      <c r="H38" s="10"/>
      <c r="I38" s="61"/>
      <c r="J38" s="61"/>
    </row>
    <row r="39" spans="1:10" ht="15.75">
      <c r="A39" s="90" t="s">
        <v>137</v>
      </c>
      <c r="B39" s="103">
        <v>0</v>
      </c>
      <c r="C39" s="47"/>
      <c r="D39" s="36">
        <v>-127280.15521653903</v>
      </c>
      <c r="E39" s="47"/>
      <c r="F39" s="103">
        <v>0</v>
      </c>
      <c r="G39" s="35"/>
      <c r="H39" s="36">
        <v>-399755.98</v>
      </c>
      <c r="I39" s="61"/>
      <c r="J39" s="61"/>
    </row>
    <row r="40" spans="1:10" ht="15.75">
      <c r="A40" s="4"/>
      <c r="B40" s="103"/>
      <c r="C40" s="104"/>
      <c r="D40" s="104"/>
      <c r="E40" s="104"/>
      <c r="F40" s="103"/>
      <c r="G40" s="6"/>
      <c r="H40" s="7"/>
      <c r="I40" s="61"/>
      <c r="J40" s="61"/>
    </row>
    <row r="41" spans="1:10" ht="16.5" thickBot="1">
      <c r="A41" s="90" t="s">
        <v>138</v>
      </c>
      <c r="B41" s="23">
        <f>SUM(B37:B40)</f>
        <v>104780</v>
      </c>
      <c r="C41" s="6"/>
      <c r="D41" s="23">
        <v>2994</v>
      </c>
      <c r="E41" s="6"/>
      <c r="F41" s="23">
        <f>SUM(F37:F40)</f>
        <v>259074</v>
      </c>
      <c r="G41" s="6"/>
      <c r="H41" s="102">
        <v>1994</v>
      </c>
      <c r="I41" s="61"/>
      <c r="J41" s="61"/>
    </row>
    <row r="42" spans="1:8" ht="16.5" thickTop="1">
      <c r="A42" s="4"/>
      <c r="B42" s="6"/>
      <c r="C42" s="6"/>
      <c r="D42" s="7"/>
      <c r="E42" s="6"/>
      <c r="F42" s="6" t="s">
        <v>111</v>
      </c>
      <c r="G42" s="6"/>
      <c r="H42" s="7"/>
    </row>
    <row r="43" spans="1:8" ht="15.75">
      <c r="A43" s="4"/>
      <c r="B43" s="6"/>
      <c r="C43" s="6"/>
      <c r="D43" s="7"/>
      <c r="E43" s="6"/>
      <c r="F43" s="6"/>
      <c r="G43" s="6"/>
      <c r="H43" s="7"/>
    </row>
    <row r="44" spans="1:8" ht="15.75">
      <c r="A44" s="6" t="s">
        <v>39</v>
      </c>
      <c r="B44" s="6"/>
      <c r="C44" s="6"/>
      <c r="D44" s="7"/>
      <c r="E44" s="6"/>
      <c r="F44" s="6"/>
      <c r="G44" s="6"/>
      <c r="H44" s="7"/>
    </row>
    <row r="45" spans="1:8" ht="15.75">
      <c r="A45" s="85" t="s">
        <v>36</v>
      </c>
      <c r="B45" s="35">
        <v>40000000</v>
      </c>
      <c r="C45" s="6"/>
      <c r="D45" s="7">
        <v>315889</v>
      </c>
      <c r="E45" s="6"/>
      <c r="F45" s="35">
        <v>39780219.78021978</v>
      </c>
      <c r="G45" s="6"/>
      <c r="H45" s="7">
        <v>106078</v>
      </c>
    </row>
    <row r="46" spans="1:8" ht="15.75">
      <c r="A46" s="85" t="s">
        <v>37</v>
      </c>
      <c r="B46" s="86">
        <v>0.26194999999999996</v>
      </c>
      <c r="C46" s="35"/>
      <c r="D46" s="95">
        <v>0.9478012846284612</v>
      </c>
      <c r="E46" s="35"/>
      <c r="F46" s="86">
        <v>0.6512633701657459</v>
      </c>
      <c r="G46" s="35"/>
      <c r="H46" s="95">
        <v>1.8797488640434397</v>
      </c>
    </row>
    <row r="47" spans="1:8" ht="15.75">
      <c r="A47" s="85" t="s">
        <v>38</v>
      </c>
      <c r="B47" s="87" t="s">
        <v>43</v>
      </c>
      <c r="C47" s="96"/>
      <c r="D47" s="97" t="s">
        <v>43</v>
      </c>
      <c r="E47" s="96"/>
      <c r="F47" s="87" t="s">
        <v>43</v>
      </c>
      <c r="G47" s="98"/>
      <c r="H47" s="99" t="s">
        <v>43</v>
      </c>
    </row>
    <row r="48" spans="1:8" ht="15.75">
      <c r="A48" s="88" t="s">
        <v>111</v>
      </c>
      <c r="B48" s="89"/>
      <c r="C48" s="6"/>
      <c r="D48" s="11"/>
      <c r="E48" s="6"/>
      <c r="F48" s="89"/>
      <c r="G48" s="6"/>
      <c r="H48" s="11"/>
    </row>
    <row r="50" ht="15.75">
      <c r="A50" s="72" t="s">
        <v>84</v>
      </c>
    </row>
    <row r="51" ht="15.75">
      <c r="A51" s="72" t="s">
        <v>140</v>
      </c>
    </row>
    <row r="52" ht="15.75">
      <c r="A52" s="72" t="s">
        <v>128</v>
      </c>
    </row>
    <row r="53" ht="15.75">
      <c r="A53" s="72"/>
    </row>
    <row r="54" ht="15.75">
      <c r="A54" s="100" t="s">
        <v>130</v>
      </c>
    </row>
  </sheetData>
  <mergeCells count="2">
    <mergeCell ref="F8:H8"/>
    <mergeCell ref="B8:D8"/>
  </mergeCells>
  <printOptions/>
  <pageMargins left="0.35" right="0.17" top="0.5" bottom="0.5" header="0.5" footer="0.5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A44" sqref="A44"/>
    </sheetView>
  </sheetViews>
  <sheetFormatPr defaultColWidth="9.00390625" defaultRowHeight="14.25"/>
  <cols>
    <col min="1" max="1" width="27.50390625" style="61" customWidth="1"/>
    <col min="2" max="2" width="19.00390625" style="61" customWidth="1"/>
    <col min="3" max="3" width="10.375" style="77" customWidth="1"/>
    <col min="4" max="4" width="9.00390625" style="77" customWidth="1"/>
    <col min="5" max="5" width="11.00390625" style="77" bestFit="1" customWidth="1"/>
    <col min="6" max="16384" width="9.00390625" style="61" customWidth="1"/>
  </cols>
  <sheetData>
    <row r="1" spans="1:10" ht="15.75">
      <c r="A1" s="62" t="s">
        <v>40</v>
      </c>
      <c r="B1" s="1"/>
      <c r="C1" s="4"/>
      <c r="D1" s="4"/>
      <c r="E1" s="5"/>
      <c r="F1" s="4"/>
      <c r="G1" s="5"/>
      <c r="H1" s="4"/>
      <c r="I1" s="5"/>
      <c r="J1" s="67"/>
    </row>
    <row r="2" spans="1:10" ht="15.75">
      <c r="A2" s="63" t="s">
        <v>41</v>
      </c>
      <c r="B2" s="2"/>
      <c r="C2" s="4"/>
      <c r="D2" s="4"/>
      <c r="E2" s="5"/>
      <c r="F2" s="4"/>
      <c r="G2" s="5"/>
      <c r="H2" s="4"/>
      <c r="I2" s="5"/>
      <c r="J2" s="67"/>
    </row>
    <row r="3" spans="1:10" ht="15.75">
      <c r="A3" s="2"/>
      <c r="B3" s="2"/>
      <c r="C3" s="4"/>
      <c r="D3" s="4"/>
      <c r="E3" s="5"/>
      <c r="F3" s="4"/>
      <c r="G3" s="5"/>
      <c r="H3" s="4"/>
      <c r="I3" s="5"/>
      <c r="J3" s="67"/>
    </row>
    <row r="4" spans="1:10" ht="15.75">
      <c r="A4" s="3" t="s">
        <v>124</v>
      </c>
      <c r="B4" s="3"/>
      <c r="C4" s="4"/>
      <c r="D4" s="4"/>
      <c r="E4" s="5"/>
      <c r="F4" s="4"/>
      <c r="G4" s="5"/>
      <c r="H4" s="4"/>
      <c r="I4" s="5"/>
      <c r="J4" s="67"/>
    </row>
    <row r="5" spans="1:10" ht="15.75">
      <c r="A5" s="3" t="s">
        <v>14</v>
      </c>
      <c r="B5" s="3"/>
      <c r="C5" s="4"/>
      <c r="D5" s="4"/>
      <c r="E5" s="5"/>
      <c r="F5" s="4"/>
      <c r="G5" s="5"/>
      <c r="H5" s="4"/>
      <c r="I5" s="5"/>
      <c r="J5" s="67"/>
    </row>
    <row r="6" spans="1:10" ht="15.75">
      <c r="A6" s="3"/>
      <c r="B6" s="3"/>
      <c r="C6" s="4"/>
      <c r="D6" s="4"/>
      <c r="E6" s="5"/>
      <c r="F6" s="4"/>
      <c r="G6" s="5"/>
      <c r="H6" s="4"/>
      <c r="I6" s="5"/>
      <c r="J6" s="67"/>
    </row>
    <row r="7" spans="1:10" ht="15.75">
      <c r="A7" s="3"/>
      <c r="B7" s="3"/>
      <c r="C7" s="24" t="s">
        <v>85</v>
      </c>
      <c r="D7" s="4"/>
      <c r="E7" s="24" t="s">
        <v>86</v>
      </c>
      <c r="F7" s="4"/>
      <c r="G7" s="5"/>
      <c r="H7" s="4"/>
      <c r="I7" s="5"/>
      <c r="J7" s="67"/>
    </row>
    <row r="8" spans="1:10" ht="15.75">
      <c r="A8" s="4"/>
      <c r="B8" s="4"/>
      <c r="C8" s="65" t="s">
        <v>44</v>
      </c>
      <c r="D8" s="66"/>
      <c r="E8" s="65" t="s">
        <v>44</v>
      </c>
      <c r="F8" s="4"/>
      <c r="G8" s="5"/>
      <c r="H8" s="4"/>
      <c r="I8" s="5"/>
      <c r="J8" s="67"/>
    </row>
    <row r="9" spans="1:10" ht="15.75">
      <c r="A9" s="4"/>
      <c r="B9" s="4"/>
      <c r="C9" s="43" t="s">
        <v>123</v>
      </c>
      <c r="D9" s="3"/>
      <c r="E9" s="44" t="s">
        <v>90</v>
      </c>
      <c r="F9" s="4"/>
      <c r="G9" s="5"/>
      <c r="H9" s="4"/>
      <c r="I9" s="5"/>
      <c r="J9" s="67"/>
    </row>
    <row r="10" spans="1:10" ht="15.75">
      <c r="A10" s="4"/>
      <c r="B10" s="24"/>
      <c r="C10" s="24" t="s">
        <v>112</v>
      </c>
      <c r="D10" s="3"/>
      <c r="E10" s="24" t="s">
        <v>112</v>
      </c>
      <c r="F10" s="4"/>
      <c r="G10" s="5"/>
      <c r="H10" s="4"/>
      <c r="I10" s="5"/>
      <c r="J10" s="67"/>
    </row>
    <row r="11" spans="1:10" ht="15.75">
      <c r="A11" s="4"/>
      <c r="B11" s="5"/>
      <c r="C11" s="4"/>
      <c r="D11" s="4"/>
      <c r="E11" s="5"/>
      <c r="F11" s="4"/>
      <c r="G11" s="5"/>
      <c r="H11" s="4"/>
      <c r="I11" s="5"/>
      <c r="J11" s="67"/>
    </row>
    <row r="12" spans="1:10" ht="15.75">
      <c r="A12" s="13" t="s">
        <v>0</v>
      </c>
      <c r="B12" s="14"/>
      <c r="C12" s="6">
        <v>2721213</v>
      </c>
      <c r="D12" s="6"/>
      <c r="E12" s="7">
        <v>1151828</v>
      </c>
      <c r="F12" s="6"/>
      <c r="G12" s="7"/>
      <c r="H12" s="6"/>
      <c r="I12" s="7"/>
      <c r="J12" s="67"/>
    </row>
    <row r="13" spans="1:10" ht="15.75">
      <c r="A13" s="13" t="s">
        <v>106</v>
      </c>
      <c r="B13" s="14"/>
      <c r="C13" s="6">
        <v>279380</v>
      </c>
      <c r="D13" s="6"/>
      <c r="E13" s="11">
        <v>0</v>
      </c>
      <c r="F13" s="6"/>
      <c r="G13" s="7"/>
      <c r="H13" s="6"/>
      <c r="I13" s="7"/>
      <c r="J13" s="67"/>
    </row>
    <row r="14" spans="1:10" ht="15.75">
      <c r="A14" s="13"/>
      <c r="B14" s="14"/>
      <c r="C14" s="6"/>
      <c r="D14" s="6"/>
      <c r="E14" s="7"/>
      <c r="F14" s="6"/>
      <c r="G14" s="7"/>
      <c r="H14" s="6"/>
      <c r="I14" s="7"/>
      <c r="J14" s="67"/>
    </row>
    <row r="15" spans="1:10" ht="15.75">
      <c r="A15" s="13" t="s">
        <v>1</v>
      </c>
      <c r="B15" s="14"/>
      <c r="C15" s="6"/>
      <c r="D15" s="6"/>
      <c r="E15" s="7"/>
      <c r="F15" s="6"/>
      <c r="G15" s="7"/>
      <c r="H15" s="6"/>
      <c r="I15" s="7"/>
      <c r="J15" s="67"/>
    </row>
    <row r="16" spans="1:10" ht="15.75">
      <c r="A16" s="10" t="s">
        <v>2</v>
      </c>
      <c r="B16" s="11"/>
      <c r="C16" s="15">
        <v>768037</v>
      </c>
      <c r="D16" s="10"/>
      <c r="E16" s="39">
        <v>360537</v>
      </c>
      <c r="F16" s="10"/>
      <c r="G16" s="11"/>
      <c r="H16" s="10"/>
      <c r="I16" s="7"/>
      <c r="J16" s="67"/>
    </row>
    <row r="17" spans="1:10" ht="15.75">
      <c r="A17" s="10" t="s">
        <v>31</v>
      </c>
      <c r="B17" s="101" t="s">
        <v>116</v>
      </c>
      <c r="C17" s="16">
        <v>3886992</v>
      </c>
      <c r="D17" s="10"/>
      <c r="E17" s="40">
        <v>2548168</v>
      </c>
      <c r="F17" s="10"/>
      <c r="G17" s="11"/>
      <c r="H17" s="10"/>
      <c r="I17" s="7"/>
      <c r="J17" s="67"/>
    </row>
    <row r="18" spans="1:10" ht="15.75">
      <c r="A18" s="10" t="s">
        <v>91</v>
      </c>
      <c r="B18" s="11"/>
      <c r="C18" s="16">
        <v>921430</v>
      </c>
      <c r="D18" s="10"/>
      <c r="E18" s="40">
        <v>1087859</v>
      </c>
      <c r="F18" s="10"/>
      <c r="G18" s="11"/>
      <c r="H18" s="10"/>
      <c r="I18" s="7"/>
      <c r="J18" s="67"/>
    </row>
    <row r="19" spans="1:10" ht="15.75">
      <c r="A19" s="10" t="s">
        <v>92</v>
      </c>
      <c r="B19" s="11"/>
      <c r="C19" s="16">
        <v>3088921</v>
      </c>
      <c r="D19" s="10"/>
      <c r="E19" s="40">
        <v>1144098</v>
      </c>
      <c r="F19" s="10"/>
      <c r="G19" s="11"/>
      <c r="H19" s="10"/>
      <c r="I19" s="7"/>
      <c r="J19" s="67"/>
    </row>
    <row r="20" spans="1:10" ht="15.75">
      <c r="A20" s="10" t="s">
        <v>34</v>
      </c>
      <c r="B20" s="17"/>
      <c r="C20" s="16">
        <v>335384</v>
      </c>
      <c r="D20" s="10"/>
      <c r="E20" s="40">
        <v>219676</v>
      </c>
      <c r="F20" s="10"/>
      <c r="G20" s="11"/>
      <c r="H20" s="10"/>
      <c r="I20" s="7"/>
      <c r="J20" s="67"/>
    </row>
    <row r="21" spans="1:10" ht="15.75">
      <c r="A21" s="10"/>
      <c r="B21" s="17"/>
      <c r="C21" s="18">
        <v>9000764</v>
      </c>
      <c r="D21" s="10"/>
      <c r="E21" s="18">
        <v>5360338</v>
      </c>
      <c r="F21" s="10"/>
      <c r="G21" s="11"/>
      <c r="H21" s="10"/>
      <c r="I21" s="7"/>
      <c r="J21" s="67"/>
    </row>
    <row r="22" spans="1:10" ht="15.75">
      <c r="A22" s="19" t="s">
        <v>3</v>
      </c>
      <c r="B22" s="20"/>
      <c r="C22" s="16"/>
      <c r="D22" s="10"/>
      <c r="E22" s="40"/>
      <c r="F22" s="10"/>
      <c r="G22" s="11"/>
      <c r="H22" s="10"/>
      <c r="I22" s="7"/>
      <c r="J22" s="67"/>
    </row>
    <row r="23" spans="1:10" ht="15.75">
      <c r="A23" s="10" t="s">
        <v>32</v>
      </c>
      <c r="B23" s="17"/>
      <c r="C23" s="16">
        <v>941206</v>
      </c>
      <c r="D23" s="10"/>
      <c r="E23" s="40">
        <v>831546</v>
      </c>
      <c r="F23" s="10"/>
      <c r="G23" s="11"/>
      <c r="H23" s="10"/>
      <c r="I23" s="7"/>
      <c r="J23" s="67"/>
    </row>
    <row r="24" spans="1:10" ht="15.75">
      <c r="A24" s="10" t="s">
        <v>93</v>
      </c>
      <c r="B24" s="17"/>
      <c r="C24" s="50">
        <v>309702</v>
      </c>
      <c r="D24" s="10"/>
      <c r="E24" s="40">
        <v>229400</v>
      </c>
      <c r="F24" s="10"/>
      <c r="G24" s="11"/>
      <c r="H24" s="10"/>
      <c r="I24" s="7"/>
      <c r="J24" s="67"/>
    </row>
    <row r="25" spans="1:10" ht="15.75">
      <c r="A25" s="10" t="s">
        <v>94</v>
      </c>
      <c r="B25" s="21"/>
      <c r="C25" s="16">
        <v>18033</v>
      </c>
      <c r="D25" s="10"/>
      <c r="E25" s="40">
        <v>46446</v>
      </c>
      <c r="F25" s="10"/>
      <c r="G25" s="11"/>
      <c r="H25" s="10"/>
      <c r="I25" s="7"/>
      <c r="J25" s="67"/>
    </row>
    <row r="26" spans="1:10" ht="15.75">
      <c r="A26" s="10" t="s">
        <v>53</v>
      </c>
      <c r="B26" s="21"/>
      <c r="C26" s="16">
        <v>481195</v>
      </c>
      <c r="D26" s="10"/>
      <c r="E26" s="40">
        <v>282770</v>
      </c>
      <c r="F26" s="10"/>
      <c r="G26" s="11"/>
      <c r="H26" s="10"/>
      <c r="I26" s="7"/>
      <c r="J26" s="67"/>
    </row>
    <row r="27" spans="1:10" ht="15.75">
      <c r="A27" s="10" t="s">
        <v>95</v>
      </c>
      <c r="B27" s="17"/>
      <c r="C27" s="16">
        <v>295198</v>
      </c>
      <c r="D27" s="10"/>
      <c r="E27" s="40">
        <v>206993</v>
      </c>
      <c r="F27" s="10"/>
      <c r="G27" s="11"/>
      <c r="H27" s="10"/>
      <c r="I27" s="7"/>
      <c r="J27" s="67"/>
    </row>
    <row r="28" spans="1:10" ht="15.75">
      <c r="A28" s="10"/>
      <c r="B28" s="17"/>
      <c r="C28" s="18">
        <v>2045334</v>
      </c>
      <c r="D28" s="10"/>
      <c r="E28" s="18">
        <v>1597155</v>
      </c>
      <c r="F28" s="10"/>
      <c r="G28" s="11"/>
      <c r="H28" s="10"/>
      <c r="I28" s="7"/>
      <c r="J28" s="67"/>
    </row>
    <row r="29" spans="1:10" ht="15.75">
      <c r="A29" s="6"/>
      <c r="B29" s="12"/>
      <c r="C29" s="6"/>
      <c r="D29" s="6"/>
      <c r="E29" s="7"/>
      <c r="F29" s="6"/>
      <c r="G29" s="7"/>
      <c r="H29" s="6"/>
      <c r="I29" s="7"/>
      <c r="J29" s="67"/>
    </row>
    <row r="30" spans="1:10" ht="15.75">
      <c r="A30" s="13" t="s">
        <v>113</v>
      </c>
      <c r="B30" s="22"/>
      <c r="C30" s="6">
        <v>6955430</v>
      </c>
      <c r="D30" s="6"/>
      <c r="E30" s="6">
        <v>3763183</v>
      </c>
      <c r="F30" s="6"/>
      <c r="G30" s="7" t="s">
        <v>114</v>
      </c>
      <c r="H30" s="6"/>
      <c r="I30" s="7"/>
      <c r="J30" s="67"/>
    </row>
    <row r="31" spans="1:10" ht="15.75">
      <c r="A31" s="6"/>
      <c r="B31" s="7"/>
      <c r="C31" s="6"/>
      <c r="D31" s="6"/>
      <c r="E31" s="6"/>
      <c r="F31" s="6"/>
      <c r="G31" s="7"/>
      <c r="H31" s="6"/>
      <c r="I31" s="7"/>
      <c r="J31" s="67"/>
    </row>
    <row r="32" spans="1:10" ht="16.5" thickBot="1">
      <c r="A32" s="6"/>
      <c r="B32" s="7"/>
      <c r="C32" s="23">
        <v>9956023</v>
      </c>
      <c r="D32" s="6"/>
      <c r="E32" s="23">
        <v>4915011</v>
      </c>
      <c r="F32" s="6"/>
      <c r="G32" s="7"/>
      <c r="H32" s="6"/>
      <c r="I32" s="7"/>
      <c r="J32" s="67"/>
    </row>
    <row r="33" spans="1:10" ht="16.5" thickTop="1">
      <c r="A33" s="6"/>
      <c r="B33" s="7"/>
      <c r="C33" s="6"/>
      <c r="D33" s="6"/>
      <c r="E33" s="6"/>
      <c r="F33" s="6"/>
      <c r="G33" s="7"/>
      <c r="H33" s="6"/>
      <c r="I33" s="7"/>
      <c r="J33" s="67"/>
    </row>
    <row r="34" spans="1:10" ht="15.75">
      <c r="A34" s="3" t="s">
        <v>5</v>
      </c>
      <c r="B34" s="24"/>
      <c r="C34" s="35">
        <v>4000000</v>
      </c>
      <c r="D34" s="4"/>
      <c r="E34" s="7">
        <v>2800000</v>
      </c>
      <c r="F34" s="4"/>
      <c r="G34" s="5"/>
      <c r="H34" s="4"/>
      <c r="I34" s="5"/>
      <c r="J34" s="67"/>
    </row>
    <row r="35" spans="1:10" ht="15.75">
      <c r="A35" s="3" t="s">
        <v>42</v>
      </c>
      <c r="B35" s="24"/>
      <c r="C35" s="35">
        <v>3539386</v>
      </c>
      <c r="D35" s="4"/>
      <c r="E35" s="7">
        <v>136</v>
      </c>
      <c r="F35" s="4"/>
      <c r="G35" s="5"/>
      <c r="H35" s="4"/>
      <c r="I35" s="5"/>
      <c r="J35" s="67"/>
    </row>
    <row r="36" spans="1:10" ht="15.75">
      <c r="A36" s="3" t="s">
        <v>45</v>
      </c>
      <c r="B36" s="24"/>
      <c r="C36" s="35">
        <v>1155602</v>
      </c>
      <c r="D36" s="4"/>
      <c r="E36" s="80">
        <v>1155602</v>
      </c>
      <c r="F36" s="4"/>
      <c r="G36" s="5"/>
      <c r="H36" s="4"/>
      <c r="I36" s="5"/>
      <c r="J36" s="67"/>
    </row>
    <row r="37" spans="1:10" ht="15.75">
      <c r="A37" s="3" t="s">
        <v>64</v>
      </c>
      <c r="B37" s="24"/>
      <c r="C37" s="35">
        <v>-209266</v>
      </c>
      <c r="D37" s="4"/>
      <c r="E37" s="7">
        <v>-17276</v>
      </c>
      <c r="F37" s="4"/>
      <c r="G37" s="5"/>
      <c r="H37" s="4"/>
      <c r="I37" s="5"/>
      <c r="J37" s="67"/>
    </row>
    <row r="38" spans="1:10" ht="15.75">
      <c r="A38" s="3" t="s">
        <v>96</v>
      </c>
      <c r="B38" s="24"/>
      <c r="C38" s="35">
        <v>612074</v>
      </c>
      <c r="D38" s="4"/>
      <c r="E38" s="7">
        <v>353000</v>
      </c>
      <c r="F38" s="4"/>
      <c r="G38" s="5"/>
      <c r="H38" s="4"/>
      <c r="I38" s="5"/>
      <c r="J38" s="67"/>
    </row>
    <row r="39" spans="1:10" ht="15.75">
      <c r="A39" s="3" t="s">
        <v>97</v>
      </c>
      <c r="B39" s="5"/>
      <c r="C39" s="46">
        <v>9097796</v>
      </c>
      <c r="D39" s="4"/>
      <c r="E39" s="46">
        <v>4291462</v>
      </c>
      <c r="F39" s="4"/>
      <c r="G39" s="27" t="s">
        <v>114</v>
      </c>
      <c r="H39" s="4"/>
      <c r="I39" s="5"/>
      <c r="J39" s="67"/>
    </row>
    <row r="40" spans="1:10" ht="15.75">
      <c r="A40" s="3" t="s">
        <v>13</v>
      </c>
      <c r="B40" s="5"/>
      <c r="C40" s="36">
        <v>567347</v>
      </c>
      <c r="D40" s="4"/>
      <c r="E40" s="7">
        <v>585577</v>
      </c>
      <c r="F40" s="4"/>
      <c r="G40" s="5"/>
      <c r="H40" s="4"/>
      <c r="I40" s="5"/>
      <c r="J40" s="67"/>
    </row>
    <row r="41" spans="1:10" ht="15.75">
      <c r="A41" s="3" t="s">
        <v>33</v>
      </c>
      <c r="B41" s="5"/>
      <c r="C41" s="36">
        <v>15750</v>
      </c>
      <c r="D41" s="4"/>
      <c r="E41" s="7">
        <v>16256</v>
      </c>
      <c r="F41" s="4"/>
      <c r="G41" s="5"/>
      <c r="H41" s="4"/>
      <c r="I41" s="5"/>
      <c r="J41" s="67"/>
    </row>
    <row r="42" spans="1:10" ht="15.75">
      <c r="A42" s="3" t="s">
        <v>11</v>
      </c>
      <c r="B42" s="5"/>
      <c r="C42" s="36">
        <v>275130</v>
      </c>
      <c r="D42" s="4"/>
      <c r="E42" s="7">
        <v>21716</v>
      </c>
      <c r="F42" s="4"/>
      <c r="G42" s="5"/>
      <c r="H42" s="4"/>
      <c r="I42" s="5"/>
      <c r="J42" s="67"/>
    </row>
    <row r="43" spans="1:10" ht="16.5" thickBot="1">
      <c r="A43" s="3"/>
      <c r="B43" s="24"/>
      <c r="C43" s="37">
        <v>9956023</v>
      </c>
      <c r="D43" s="4"/>
      <c r="E43" s="37">
        <v>4915011</v>
      </c>
      <c r="F43" s="4"/>
      <c r="G43" s="27" t="s">
        <v>114</v>
      </c>
      <c r="H43" s="4"/>
      <c r="I43" s="5"/>
      <c r="J43" s="67"/>
    </row>
    <row r="44" spans="1:10" ht="16.5" thickTop="1">
      <c r="A44" s="25"/>
      <c r="B44" s="29" t="s">
        <v>114</v>
      </c>
      <c r="D44" s="4"/>
      <c r="E44" s="5"/>
      <c r="F44" s="4"/>
      <c r="G44" s="27"/>
      <c r="H44" s="4"/>
      <c r="I44" s="28"/>
      <c r="J44" s="67"/>
    </row>
    <row r="45" spans="1:10" ht="15.75">
      <c r="A45" s="45" t="s">
        <v>98</v>
      </c>
      <c r="B45" s="29" t="s">
        <v>114</v>
      </c>
      <c r="C45" s="47">
        <v>22.046039999999998</v>
      </c>
      <c r="D45" s="4"/>
      <c r="E45" s="47">
        <v>15.33</v>
      </c>
      <c r="F45" s="4"/>
      <c r="G45" s="27"/>
      <c r="H45" s="4"/>
      <c r="I45" s="28"/>
      <c r="J45" s="67"/>
    </row>
    <row r="46" spans="1:10" ht="15.75">
      <c r="A46" s="25"/>
      <c r="B46" s="25"/>
      <c r="C46" s="26"/>
      <c r="D46" s="4"/>
      <c r="E46" s="5"/>
      <c r="F46" s="4"/>
      <c r="G46" s="27"/>
      <c r="H46" s="4"/>
      <c r="I46" s="28"/>
      <c r="J46" s="4"/>
    </row>
    <row r="47" spans="1:10" ht="15.75">
      <c r="A47" s="73" t="s">
        <v>136</v>
      </c>
      <c r="B47" s="6"/>
      <c r="C47" s="31"/>
      <c r="D47" s="4"/>
      <c r="E47" s="5"/>
      <c r="F47" s="4"/>
      <c r="G47" s="30"/>
      <c r="H47" s="4"/>
      <c r="I47" s="32"/>
      <c r="J47" s="33"/>
    </row>
    <row r="48" spans="1:10" ht="15.75">
      <c r="A48" s="73" t="s">
        <v>99</v>
      </c>
      <c r="B48" s="6"/>
      <c r="C48" s="31"/>
      <c r="D48" s="4"/>
      <c r="E48" s="5"/>
      <c r="F48" s="4"/>
      <c r="G48" s="30"/>
      <c r="H48" s="4"/>
      <c r="I48" s="32"/>
      <c r="J48" s="33"/>
    </row>
    <row r="49" spans="1:10" ht="15.75">
      <c r="A49" s="6"/>
      <c r="B49" s="6"/>
      <c r="C49" s="31"/>
      <c r="D49" s="4"/>
      <c r="E49" s="5"/>
      <c r="F49" s="4"/>
      <c r="G49" s="30"/>
      <c r="H49" s="4"/>
      <c r="I49" s="32"/>
      <c r="J49" s="33"/>
    </row>
    <row r="50" spans="1:10" ht="15.75">
      <c r="A50" s="6"/>
      <c r="B50" s="6"/>
      <c r="C50" s="31"/>
      <c r="D50" s="4"/>
      <c r="E50" s="5"/>
      <c r="F50" s="4"/>
      <c r="G50" s="30"/>
      <c r="H50" s="4"/>
      <c r="I50" s="32"/>
      <c r="J50" s="33"/>
    </row>
    <row r="51" spans="1:10" ht="15.75">
      <c r="A51" s="6"/>
      <c r="B51" s="6"/>
      <c r="C51" s="31"/>
      <c r="D51" s="4"/>
      <c r="E51" s="5"/>
      <c r="F51" s="4"/>
      <c r="G51" s="30"/>
      <c r="H51" s="4"/>
      <c r="I51" s="32"/>
      <c r="J51" s="33"/>
    </row>
    <row r="52" spans="1:10" ht="15.75">
      <c r="A52" s="6"/>
      <c r="B52" s="6"/>
      <c r="C52" s="31"/>
      <c r="D52" s="4"/>
      <c r="E52" s="5"/>
      <c r="F52" s="4"/>
      <c r="G52" s="30"/>
      <c r="H52" s="4"/>
      <c r="I52" s="32"/>
      <c r="J52" s="33"/>
    </row>
    <row r="53" spans="1:10" ht="15.75">
      <c r="A53" s="6"/>
      <c r="B53" s="6"/>
      <c r="C53" s="31"/>
      <c r="D53" s="4"/>
      <c r="E53" s="5"/>
      <c r="F53" s="4"/>
      <c r="G53" s="30"/>
      <c r="H53" s="4"/>
      <c r="I53" s="32"/>
      <c r="J53" s="33"/>
    </row>
    <row r="54" spans="1:10" ht="15.75">
      <c r="A54" s="6"/>
      <c r="B54" s="6"/>
      <c r="C54" s="31"/>
      <c r="D54" s="4"/>
      <c r="E54" s="5"/>
      <c r="F54" s="4"/>
      <c r="G54" s="30"/>
      <c r="H54" s="4"/>
      <c r="I54" s="32"/>
      <c r="J54" s="33"/>
    </row>
    <row r="55" spans="1:10" ht="15.75">
      <c r="A55" s="6" t="s">
        <v>27</v>
      </c>
      <c r="B55" s="6"/>
      <c r="C55" s="4"/>
      <c r="D55" s="4"/>
      <c r="E55" s="5"/>
      <c r="F55" s="4"/>
      <c r="G55" s="5"/>
      <c r="H55" s="4"/>
      <c r="I55" s="5"/>
      <c r="J55" s="4"/>
    </row>
    <row r="56" spans="1:10" ht="15.75">
      <c r="A56" s="6"/>
      <c r="B56" s="6"/>
      <c r="C56" s="4"/>
      <c r="D56" s="4"/>
      <c r="E56" s="5"/>
      <c r="F56" s="4"/>
      <c r="G56" s="5"/>
      <c r="H56" s="4"/>
      <c r="I56" s="5"/>
      <c r="J56" s="4"/>
    </row>
    <row r="57" spans="1:10" ht="15.75">
      <c r="A57" s="6"/>
      <c r="B57" s="6"/>
      <c r="C57" s="4"/>
      <c r="D57" s="4"/>
      <c r="E57" s="5"/>
      <c r="F57" s="4"/>
      <c r="G57" s="5"/>
      <c r="H57" s="4"/>
      <c r="I57" s="5"/>
      <c r="J57" s="4"/>
    </row>
    <row r="58" spans="1:10" ht="15.75">
      <c r="A58" s="6"/>
      <c r="B58" s="6"/>
      <c r="C58" s="4"/>
      <c r="D58" s="4"/>
      <c r="E58" s="5"/>
      <c r="F58" s="4"/>
      <c r="G58" s="5"/>
      <c r="H58" s="4"/>
      <c r="I58" s="5"/>
      <c r="J58" s="4"/>
    </row>
  </sheetData>
  <printOptions/>
  <pageMargins left="0.75" right="0.75" top="1" bottom="1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7">
      <selection activeCell="A23" sqref="A23"/>
    </sheetView>
  </sheetViews>
  <sheetFormatPr defaultColWidth="9.00390625" defaultRowHeight="14.25"/>
  <cols>
    <col min="1" max="1" width="49.25390625" style="61" customWidth="1"/>
    <col min="2" max="2" width="11.375" style="61" customWidth="1"/>
    <col min="3" max="3" width="10.875" style="61" customWidth="1"/>
    <col min="4" max="5" width="13.50390625" style="61" customWidth="1"/>
    <col min="6" max="6" width="12.125" style="61" customWidth="1"/>
    <col min="7" max="7" width="13.00390625" style="61" customWidth="1"/>
    <col min="8" max="8" width="9.625" style="61" bestFit="1" customWidth="1"/>
    <col min="9" max="16384" width="9.00390625" style="61" customWidth="1"/>
  </cols>
  <sheetData>
    <row r="1" spans="1:8" ht="15.75">
      <c r="A1" s="62" t="s">
        <v>56</v>
      </c>
      <c r="B1" s="6"/>
      <c r="C1" s="6"/>
      <c r="D1" s="6"/>
      <c r="E1" s="6"/>
      <c r="F1" s="6"/>
      <c r="G1" s="6"/>
      <c r="H1" s="4"/>
    </row>
    <row r="2" spans="1:8" ht="15.75">
      <c r="A2" s="63" t="s">
        <v>57</v>
      </c>
      <c r="B2" s="6"/>
      <c r="C2" s="6"/>
      <c r="D2" s="6"/>
      <c r="E2" s="6"/>
      <c r="F2" s="6"/>
      <c r="G2" s="6"/>
      <c r="H2" s="4"/>
    </row>
    <row r="3" spans="1:8" ht="15.75">
      <c r="A3" s="34"/>
      <c r="B3" s="6"/>
      <c r="C3" s="6"/>
      <c r="D3" s="6"/>
      <c r="E3" s="6"/>
      <c r="F3" s="6"/>
      <c r="G3" s="6"/>
      <c r="H3" s="4"/>
    </row>
    <row r="4" spans="1:8" ht="15.75">
      <c r="A4" s="3" t="s">
        <v>28</v>
      </c>
      <c r="B4" s="6"/>
      <c r="C4" s="6"/>
      <c r="D4" s="6"/>
      <c r="E4" s="6"/>
      <c r="F4" s="6"/>
      <c r="G4" s="6"/>
      <c r="H4" s="4"/>
    </row>
    <row r="5" spans="1:8" ht="15.75">
      <c r="A5" s="3" t="s">
        <v>126</v>
      </c>
      <c r="B5" s="6"/>
      <c r="C5" s="6"/>
      <c r="D5" s="6"/>
      <c r="E5" s="6"/>
      <c r="F5" s="6"/>
      <c r="G5" s="6"/>
      <c r="H5" s="4"/>
    </row>
    <row r="6" spans="1:8" ht="15.75">
      <c r="A6" s="3" t="s">
        <v>14</v>
      </c>
      <c r="B6" s="6"/>
      <c r="C6" s="6"/>
      <c r="D6" s="6"/>
      <c r="E6" s="6"/>
      <c r="F6" s="6"/>
      <c r="G6" s="6"/>
      <c r="H6" s="4"/>
    </row>
    <row r="7" spans="1:8" ht="15.75">
      <c r="A7" s="3"/>
      <c r="B7" s="13"/>
      <c r="C7" s="13"/>
      <c r="D7" s="13"/>
      <c r="E7" s="13"/>
      <c r="F7" s="74" t="s">
        <v>87</v>
      </c>
      <c r="G7" s="13"/>
      <c r="H7" s="4"/>
    </row>
    <row r="8" spans="1:8" ht="15.75">
      <c r="A8" s="6"/>
      <c r="B8" s="75"/>
      <c r="C8" s="75"/>
      <c r="D8" s="14"/>
      <c r="E8" s="74" t="s">
        <v>59</v>
      </c>
      <c r="F8" s="74" t="s">
        <v>87</v>
      </c>
      <c r="G8" s="75"/>
      <c r="H8" s="38"/>
    </row>
    <row r="9" spans="1:8" s="68" customFormat="1" ht="15.75">
      <c r="A9" s="69"/>
      <c r="B9" s="74" t="s">
        <v>29</v>
      </c>
      <c r="C9" s="74" t="s">
        <v>29</v>
      </c>
      <c r="D9" s="74" t="s">
        <v>47</v>
      </c>
      <c r="E9" s="74" t="s">
        <v>60</v>
      </c>
      <c r="F9" s="76" t="s">
        <v>62</v>
      </c>
      <c r="G9" s="74"/>
      <c r="H9" s="69"/>
    </row>
    <row r="10" spans="1:8" ht="15.75">
      <c r="A10" s="48"/>
      <c r="B10" s="74" t="s">
        <v>48</v>
      </c>
      <c r="C10" s="74" t="s">
        <v>49</v>
      </c>
      <c r="D10" s="74" t="s">
        <v>58</v>
      </c>
      <c r="E10" s="74" t="s">
        <v>61</v>
      </c>
      <c r="F10" s="76" t="s">
        <v>63</v>
      </c>
      <c r="G10" s="74" t="s">
        <v>10</v>
      </c>
      <c r="H10" s="48"/>
    </row>
    <row r="11" spans="1:8" s="68" customFormat="1" ht="15.75">
      <c r="A11" s="69"/>
      <c r="B11" s="74" t="s">
        <v>50</v>
      </c>
      <c r="C11" s="74" t="s">
        <v>50</v>
      </c>
      <c r="D11" s="74" t="s">
        <v>50</v>
      </c>
      <c r="E11" s="74" t="s">
        <v>50</v>
      </c>
      <c r="F11" s="74" t="s">
        <v>50</v>
      </c>
      <c r="G11" s="74" t="s">
        <v>50</v>
      </c>
      <c r="H11" s="69"/>
    </row>
    <row r="12" spans="1:8" ht="15.75">
      <c r="A12" s="48"/>
      <c r="B12" s="48"/>
      <c r="C12" s="48"/>
      <c r="D12" s="48"/>
      <c r="E12" s="48"/>
      <c r="F12" s="48"/>
      <c r="G12" s="48"/>
      <c r="H12" s="48"/>
    </row>
    <row r="13" spans="1:8" s="68" customFormat="1" ht="15.75">
      <c r="A13" s="69" t="s">
        <v>108</v>
      </c>
      <c r="B13" s="70">
        <v>2800000</v>
      </c>
      <c r="C13" s="70">
        <v>136</v>
      </c>
      <c r="D13" s="70">
        <v>1155602</v>
      </c>
      <c r="E13" s="70">
        <v>-17276</v>
      </c>
      <c r="F13" s="70">
        <v>353000</v>
      </c>
      <c r="G13" s="70">
        <v>4291462</v>
      </c>
      <c r="H13" s="69"/>
    </row>
    <row r="14" spans="1:8" ht="15.75">
      <c r="A14" s="48"/>
      <c r="B14" s="49"/>
      <c r="C14" s="49"/>
      <c r="D14" s="49"/>
      <c r="E14" s="49"/>
      <c r="F14" s="49"/>
      <c r="G14" s="49"/>
      <c r="H14" s="48"/>
    </row>
    <row r="15" spans="1:8" s="68" customFormat="1" ht="15.75">
      <c r="A15" s="69" t="s">
        <v>100</v>
      </c>
      <c r="B15" s="70">
        <v>1200000</v>
      </c>
      <c r="C15" s="70">
        <v>4800000</v>
      </c>
      <c r="D15" s="70">
        <v>0</v>
      </c>
      <c r="E15" s="70">
        <v>0</v>
      </c>
      <c r="F15" s="70">
        <v>0</v>
      </c>
      <c r="G15" s="70">
        <v>6000000</v>
      </c>
      <c r="H15" s="69"/>
    </row>
    <row r="16" spans="1:8" s="68" customFormat="1" ht="15.75">
      <c r="A16" s="69"/>
      <c r="B16" s="70"/>
      <c r="C16" s="70"/>
      <c r="D16" s="70"/>
      <c r="E16" s="70"/>
      <c r="F16" s="70"/>
      <c r="G16" s="70"/>
      <c r="H16" s="69"/>
    </row>
    <row r="17" spans="1:8" s="68" customFormat="1" ht="15.75">
      <c r="A17" s="69" t="s">
        <v>101</v>
      </c>
      <c r="B17" s="70">
        <v>0</v>
      </c>
      <c r="C17" s="70">
        <v>-1260750</v>
      </c>
      <c r="D17" s="70">
        <v>0</v>
      </c>
      <c r="E17" s="70">
        <v>0</v>
      </c>
      <c r="F17" s="70">
        <v>0</v>
      </c>
      <c r="G17" s="70">
        <v>-1260750</v>
      </c>
      <c r="H17" s="69"/>
    </row>
    <row r="18" spans="1:8" ht="15.75">
      <c r="A18" s="48"/>
      <c r="B18" s="49"/>
      <c r="C18" s="49"/>
      <c r="D18" s="49"/>
      <c r="E18" s="49"/>
      <c r="F18" s="49"/>
      <c r="G18" s="49"/>
      <c r="H18" s="48"/>
    </row>
    <row r="19" spans="1:8" s="68" customFormat="1" ht="15.75">
      <c r="A19" s="78" t="s">
        <v>139</v>
      </c>
      <c r="B19" s="79">
        <v>0</v>
      </c>
      <c r="C19" s="79">
        <v>0</v>
      </c>
      <c r="D19" s="79">
        <v>0</v>
      </c>
      <c r="E19" s="79">
        <v>-191990</v>
      </c>
      <c r="F19" s="79">
        <v>0</v>
      </c>
      <c r="G19" s="70">
        <v>-191990</v>
      </c>
      <c r="H19" s="69"/>
    </row>
    <row r="20" spans="1:8" ht="15.75">
      <c r="A20" s="48"/>
      <c r="B20" s="49"/>
      <c r="C20" s="49"/>
      <c r="D20" s="49"/>
      <c r="E20" s="49"/>
      <c r="F20" s="49"/>
      <c r="G20" s="49"/>
      <c r="H20" s="48"/>
    </row>
    <row r="21" spans="1:8" s="68" customFormat="1" ht="15.75">
      <c r="A21" s="69" t="s">
        <v>26</v>
      </c>
      <c r="B21" s="70">
        <v>0</v>
      </c>
      <c r="C21" s="70">
        <v>0</v>
      </c>
      <c r="D21" s="70">
        <v>0</v>
      </c>
      <c r="E21" s="70">
        <v>0</v>
      </c>
      <c r="F21" s="70">
        <v>259074</v>
      </c>
      <c r="G21" s="70">
        <v>259074</v>
      </c>
      <c r="H21" s="69"/>
    </row>
    <row r="22" spans="1:8" ht="15.75">
      <c r="A22" s="48"/>
      <c r="B22" s="48"/>
      <c r="C22" s="48"/>
      <c r="D22" s="48"/>
      <c r="E22" s="48"/>
      <c r="F22" s="69"/>
      <c r="G22" s="69"/>
      <c r="H22" s="48"/>
    </row>
    <row r="23" spans="1:8" s="68" customFormat="1" ht="16.5" thickBot="1">
      <c r="A23" s="69" t="s">
        <v>125</v>
      </c>
      <c r="B23" s="71">
        <v>4000000</v>
      </c>
      <c r="C23" s="71">
        <v>3539386</v>
      </c>
      <c r="D23" s="71">
        <v>1155602</v>
      </c>
      <c r="E23" s="81">
        <v>-209266</v>
      </c>
      <c r="F23" s="71">
        <v>612074</v>
      </c>
      <c r="G23" s="71">
        <v>9097796</v>
      </c>
      <c r="H23" s="82" t="s">
        <v>109</v>
      </c>
    </row>
    <row r="24" spans="1:8" ht="16.5" thickTop="1">
      <c r="A24" s="48"/>
      <c r="B24" s="48"/>
      <c r="C24" s="48"/>
      <c r="D24" s="48"/>
      <c r="E24" s="48"/>
      <c r="F24" s="48"/>
      <c r="G24" s="48"/>
      <c r="H24" s="48"/>
    </row>
    <row r="25" ht="15.75">
      <c r="F25" s="100" t="s">
        <v>130</v>
      </c>
    </row>
  </sheetData>
  <printOptions/>
  <pageMargins left="0.45" right="0.21" top="0.5" bottom="0.5" header="0.5" footer="0.5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SheetLayoutView="100" workbookViewId="0" topLeftCell="A27">
      <selection activeCell="A35" sqref="A35"/>
    </sheetView>
  </sheetViews>
  <sheetFormatPr defaultColWidth="9.00390625" defaultRowHeight="14.25"/>
  <cols>
    <col min="1" max="1" width="45.875" style="61" bestFit="1" customWidth="1"/>
    <col min="2" max="2" width="16.375" style="53" customWidth="1"/>
    <col min="3" max="4" width="11.50390625" style="61" bestFit="1" customWidth="1"/>
    <col min="5" max="16384" width="9.00390625" style="61" customWidth="1"/>
  </cols>
  <sheetData>
    <row r="1" spans="1:2" ht="15.75">
      <c r="A1" s="62" t="s">
        <v>54</v>
      </c>
      <c r="B1" s="90"/>
    </row>
    <row r="2" spans="1:2" ht="15.75">
      <c r="A2" s="63" t="s">
        <v>55</v>
      </c>
      <c r="B2" s="90"/>
    </row>
    <row r="3" spans="1:2" ht="15.75">
      <c r="A3" s="64"/>
      <c r="B3" s="91"/>
    </row>
    <row r="4" spans="1:2" ht="15.75">
      <c r="A4" s="3" t="s">
        <v>30</v>
      </c>
      <c r="B4" s="90"/>
    </row>
    <row r="5" spans="1:2" ht="15.75">
      <c r="A5" s="3" t="s">
        <v>127</v>
      </c>
      <c r="B5" s="90"/>
    </row>
    <row r="6" spans="1:2" ht="15.75">
      <c r="A6" s="3" t="s">
        <v>14</v>
      </c>
      <c r="B6" s="90"/>
    </row>
    <row r="7" spans="1:2" ht="15.75">
      <c r="A7" s="51"/>
      <c r="B7" s="52" t="s">
        <v>50</v>
      </c>
    </row>
    <row r="8" spans="1:2" ht="15.75">
      <c r="A8" s="53" t="s">
        <v>131</v>
      </c>
      <c r="B8" s="35"/>
    </row>
    <row r="9" spans="1:3" ht="15.75">
      <c r="A9" s="53" t="s">
        <v>51</v>
      </c>
      <c r="B9" s="35">
        <v>363345</v>
      </c>
      <c r="C9" s="100" t="s">
        <v>141</v>
      </c>
    </row>
    <row r="10" spans="1:2" ht="15.75">
      <c r="A10" s="53" t="s">
        <v>65</v>
      </c>
      <c r="B10" s="47"/>
    </row>
    <row r="11" spans="1:2" ht="15.75">
      <c r="A11" s="53" t="s">
        <v>66</v>
      </c>
      <c r="B11" s="35">
        <v>255914</v>
      </c>
    </row>
    <row r="12" spans="1:2" ht="15.75">
      <c r="A12" s="53" t="s">
        <v>103</v>
      </c>
      <c r="B12" s="35">
        <v>-101159</v>
      </c>
    </row>
    <row r="13" spans="1:2" ht="15.75">
      <c r="A13" s="53" t="s">
        <v>67</v>
      </c>
      <c r="B13" s="35">
        <v>77095</v>
      </c>
    </row>
    <row r="14" spans="1:4" ht="15.75">
      <c r="A14" s="53" t="s">
        <v>68</v>
      </c>
      <c r="B14" s="93">
        <v>-91897</v>
      </c>
      <c r="D14" s="94" t="s">
        <v>115</v>
      </c>
    </row>
    <row r="15" spans="1:4" ht="15.75">
      <c r="A15" s="53" t="s">
        <v>69</v>
      </c>
      <c r="B15" s="35">
        <v>503298</v>
      </c>
      <c r="D15" s="94" t="s">
        <v>115</v>
      </c>
    </row>
    <row r="16" spans="1:2" ht="15.75">
      <c r="A16" s="53" t="s">
        <v>70</v>
      </c>
      <c r="B16" s="35"/>
    </row>
    <row r="17" spans="1:2" ht="15.75">
      <c r="A17" s="53" t="s">
        <v>71</v>
      </c>
      <c r="B17" s="35">
        <v>-418725</v>
      </c>
    </row>
    <row r="18" spans="1:2" ht="15.75">
      <c r="A18" s="53" t="s">
        <v>72</v>
      </c>
      <c r="B18" s="35">
        <v>-1268768</v>
      </c>
    </row>
    <row r="19" spans="1:2" ht="15.75">
      <c r="A19" s="53" t="s">
        <v>73</v>
      </c>
      <c r="B19" s="93">
        <v>220770</v>
      </c>
    </row>
    <row r="20" spans="1:4" ht="15.75">
      <c r="A20" s="53" t="s">
        <v>74</v>
      </c>
      <c r="B20" s="36">
        <v>-963425</v>
      </c>
      <c r="C20" s="94" t="s">
        <v>116</v>
      </c>
      <c r="D20" s="94" t="s">
        <v>116</v>
      </c>
    </row>
    <row r="21" spans="1:2" ht="15.75">
      <c r="A21" s="53" t="s">
        <v>132</v>
      </c>
      <c r="B21" s="36">
        <v>-2240</v>
      </c>
    </row>
    <row r="22" spans="1:2" ht="15.75">
      <c r="A22" s="53" t="s">
        <v>75</v>
      </c>
      <c r="B22" s="35">
        <v>-77095</v>
      </c>
    </row>
    <row r="23" spans="1:2" ht="15.75">
      <c r="A23" s="53" t="s">
        <v>76</v>
      </c>
      <c r="B23" s="54">
        <v>-1042760</v>
      </c>
    </row>
    <row r="24" spans="1:2" ht="15.75">
      <c r="A24" s="53"/>
      <c r="B24" s="35"/>
    </row>
    <row r="25" spans="1:2" ht="15.75">
      <c r="A25" s="53" t="s">
        <v>46</v>
      </c>
      <c r="B25" s="35"/>
    </row>
    <row r="26" spans="1:2" ht="15.75">
      <c r="A26" s="53" t="s">
        <v>77</v>
      </c>
      <c r="B26" s="35">
        <v>-1859102</v>
      </c>
    </row>
    <row r="27" spans="1:2" ht="15.75">
      <c r="A27" s="53" t="s">
        <v>104</v>
      </c>
      <c r="B27" s="35">
        <v>-279380</v>
      </c>
    </row>
    <row r="28" spans="1:2" ht="15.75">
      <c r="A28" s="53" t="s">
        <v>107</v>
      </c>
      <c r="B28" s="35">
        <v>245000</v>
      </c>
    </row>
    <row r="29" spans="1:2" ht="15.75">
      <c r="A29" s="53" t="s">
        <v>78</v>
      </c>
      <c r="B29" s="35">
        <v>91897</v>
      </c>
    </row>
    <row r="30" spans="1:2" ht="15.75">
      <c r="A30" s="53" t="s">
        <v>142</v>
      </c>
      <c r="B30" s="54">
        <v>-1801585</v>
      </c>
    </row>
    <row r="31" spans="1:2" ht="15.75">
      <c r="A31" s="53"/>
      <c r="B31" s="35"/>
    </row>
    <row r="32" spans="1:2" ht="15.75">
      <c r="A32" s="53" t="s">
        <v>79</v>
      </c>
      <c r="B32" s="35"/>
    </row>
    <row r="33" spans="1:2" ht="15.75">
      <c r="A33" s="53" t="s">
        <v>100</v>
      </c>
      <c r="B33" s="35">
        <v>6000000</v>
      </c>
    </row>
    <row r="34" spans="1:2" ht="15.75">
      <c r="A34" s="53" t="s">
        <v>88</v>
      </c>
      <c r="B34" s="35">
        <v>-1260750</v>
      </c>
    </row>
    <row r="35" spans="1:2" ht="15.75">
      <c r="A35" s="53" t="s">
        <v>82</v>
      </c>
      <c r="B35" s="35">
        <v>-26967</v>
      </c>
    </row>
    <row r="36" spans="1:2" ht="15.75">
      <c r="A36" s="53" t="s">
        <v>80</v>
      </c>
      <c r="B36" s="54">
        <v>4712283</v>
      </c>
    </row>
    <row r="37" spans="1:3" ht="15.75">
      <c r="A37" s="55"/>
      <c r="B37" s="35"/>
      <c r="C37" s="94" t="s">
        <v>117</v>
      </c>
    </row>
    <row r="38" spans="1:3" ht="15.75">
      <c r="A38" s="55" t="s">
        <v>81</v>
      </c>
      <c r="B38" s="35">
        <v>1867938</v>
      </c>
      <c r="C38" s="94" t="s">
        <v>118</v>
      </c>
    </row>
    <row r="39" spans="1:3" ht="15.75">
      <c r="A39" s="55" t="s">
        <v>105</v>
      </c>
      <c r="B39" s="35">
        <v>-5832</v>
      </c>
      <c r="C39" s="94" t="s">
        <v>119</v>
      </c>
    </row>
    <row r="40" spans="1:2" ht="15.75">
      <c r="A40" s="55" t="s">
        <v>133</v>
      </c>
      <c r="B40" s="93">
        <v>1081004</v>
      </c>
    </row>
    <row r="41" spans="1:2" ht="16.5" thickBot="1">
      <c r="A41" s="105" t="s">
        <v>134</v>
      </c>
      <c r="B41" s="57">
        <v>2943110</v>
      </c>
    </row>
    <row r="42" spans="1:2" ht="15.75">
      <c r="A42" s="56"/>
      <c r="B42" s="36"/>
    </row>
    <row r="43" spans="1:2" ht="15.75">
      <c r="A43" s="56" t="s">
        <v>135</v>
      </c>
      <c r="B43" s="36"/>
    </row>
    <row r="44" spans="1:2" ht="15.75">
      <c r="A44" s="56" t="s">
        <v>52</v>
      </c>
      <c r="B44" s="36"/>
    </row>
    <row r="45" spans="1:2" ht="15.75">
      <c r="A45" s="59" t="s">
        <v>34</v>
      </c>
      <c r="B45" s="35">
        <v>335384</v>
      </c>
    </row>
    <row r="46" spans="1:2" ht="15.75">
      <c r="A46" s="59" t="s">
        <v>102</v>
      </c>
      <c r="B46" s="35">
        <v>3088921</v>
      </c>
    </row>
    <row r="47" spans="1:2" ht="15.75">
      <c r="A47" s="58" t="s">
        <v>53</v>
      </c>
      <c r="B47" s="35">
        <v>-481195</v>
      </c>
    </row>
    <row r="48" spans="1:2" ht="16.5" thickBot="1">
      <c r="A48" s="58"/>
      <c r="B48" s="60">
        <v>2943110</v>
      </c>
    </row>
  </sheetData>
  <printOptions/>
  <pageMargins left="0.75" right="0.75" top="0.75" bottom="0.7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Asdion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karen_lee</dc:creator>
  <cp:keywords/>
  <dc:description/>
  <cp:lastModifiedBy>karen_lee</cp:lastModifiedBy>
  <cp:lastPrinted>2005-11-28T03:08:33Z</cp:lastPrinted>
  <dcterms:created xsi:type="dcterms:W3CDTF">2004-12-14T09:17:43Z</dcterms:created>
  <dcterms:modified xsi:type="dcterms:W3CDTF">2005-11-30T09:25:45Z</dcterms:modified>
  <cp:category/>
  <cp:version/>
  <cp:contentType/>
  <cp:contentStatus/>
</cp:coreProperties>
</file>